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g_c_brown_cranfield_ac_uk/Documents/s294313/Experimental/Hydrolysis/"/>
    </mc:Choice>
  </mc:AlternateContent>
  <xr:revisionPtr revIDLastSave="0" documentId="8_{4AAB7947-B985-492C-A9E4-0EC50D3D6887}" xr6:coauthVersionLast="47" xr6:coauthVersionMax="47" xr10:uidLastSave="{00000000-0000-0000-0000-000000000000}"/>
  <bookViews>
    <workbookView xWindow="-19310" yWindow="6640" windowWidth="19420" windowHeight="10300" activeTab="4" xr2:uid="{E51EF780-8B07-4963-BB19-E75391DE4064}"/>
  </bookViews>
  <sheets>
    <sheet name="Initial Sample" sheetId="1" r:id="rId1"/>
    <sheet name="T5" sheetId="2" r:id="rId2"/>
    <sheet name="T15" sheetId="5" r:id="rId3"/>
    <sheet name="T37" sheetId="3" r:id="rId4"/>
    <sheet name="Comparison" sheetId="7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7" l="1"/>
  <c r="S8" i="7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S58" i="7" s="1"/>
  <c r="S59" i="7" s="1"/>
  <c r="S60" i="7" s="1"/>
  <c r="S61" i="7" s="1"/>
  <c r="S62" i="7" s="1"/>
  <c r="S63" i="7" s="1"/>
  <c r="S64" i="7" s="1"/>
  <c r="S65" i="7" s="1"/>
  <c r="S66" i="7" s="1"/>
  <c r="S67" i="7" s="1"/>
  <c r="S68" i="7" s="1"/>
  <c r="S69" i="7" s="1"/>
  <c r="S70" i="7" s="1"/>
  <c r="S71" i="7" s="1"/>
  <c r="S72" i="7" s="1"/>
  <c r="S73" i="7" s="1"/>
  <c r="S74" i="7" s="1"/>
  <c r="S75" i="7" s="1"/>
  <c r="S76" i="7" s="1"/>
  <c r="S77" i="7" s="1"/>
  <c r="S78" i="7" s="1"/>
  <c r="S79" i="7" s="1"/>
  <c r="S80" i="7" s="1"/>
  <c r="S81" i="7" s="1"/>
  <c r="S82" i="7" s="1"/>
  <c r="S83" i="7" s="1"/>
  <c r="S84" i="7" s="1"/>
  <c r="S85" i="7" s="1"/>
  <c r="S86" i="7" s="1"/>
  <c r="S87" i="7" s="1"/>
  <c r="S88" i="7" s="1"/>
  <c r="S89" i="7" s="1"/>
  <c r="S90" i="7" s="1"/>
  <c r="S91" i="7" s="1"/>
  <c r="S92" i="7" s="1"/>
  <c r="S93" i="7" s="1"/>
  <c r="S94" i="7" s="1"/>
  <c r="S95" i="7" s="1"/>
  <c r="S96" i="7" s="1"/>
  <c r="S97" i="7" s="1"/>
  <c r="S98" i="7" s="1"/>
  <c r="S99" i="7" s="1"/>
  <c r="S100" i="7" s="1"/>
  <c r="S101" i="7" s="1"/>
  <c r="S102" i="7" s="1"/>
  <c r="S103" i="7" s="1"/>
  <c r="S104" i="7" s="1"/>
  <c r="S5" i="7"/>
  <c r="S6" i="7"/>
  <c r="Q7" i="7"/>
  <c r="R7" i="7"/>
  <c r="Q8" i="7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R8" i="7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R80" i="7" s="1"/>
  <c r="R81" i="7" s="1"/>
  <c r="R82" i="7" s="1"/>
  <c r="R83" i="7" s="1"/>
  <c r="R84" i="7" s="1"/>
  <c r="R85" i="7" s="1"/>
  <c r="R86" i="7" s="1"/>
  <c r="R87" i="7" s="1"/>
  <c r="R88" i="7" s="1"/>
  <c r="R89" i="7" s="1"/>
  <c r="R90" i="7" s="1"/>
  <c r="R91" i="7" s="1"/>
  <c r="R92" i="7" s="1"/>
  <c r="R93" i="7" s="1"/>
  <c r="R94" i="7" s="1"/>
  <c r="R95" i="7" s="1"/>
  <c r="R96" i="7" s="1"/>
  <c r="R97" i="7" s="1"/>
  <c r="R98" i="7" s="1"/>
  <c r="R99" i="7" s="1"/>
  <c r="R100" i="7" s="1"/>
  <c r="R101" i="7" s="1"/>
  <c r="R102" i="7" s="1"/>
  <c r="R103" i="7" s="1"/>
  <c r="R104" i="7" s="1"/>
  <c r="Q6" i="7"/>
  <c r="R6" i="7"/>
  <c r="Q5" i="7"/>
  <c r="R5" i="7"/>
  <c r="P7" i="7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6" i="7"/>
  <c r="P5" i="7"/>
  <c r="E106" i="7"/>
  <c r="F106" i="7"/>
  <c r="G106" i="7"/>
  <c r="H106" i="7"/>
  <c r="AI103" i="1"/>
  <c r="AG103" i="1"/>
  <c r="AI102" i="1"/>
  <c r="AG102" i="1"/>
  <c r="AL102" i="1" s="1"/>
  <c r="AI101" i="1"/>
  <c r="AG101" i="1"/>
  <c r="AI100" i="1"/>
  <c r="AG100" i="1"/>
  <c r="AL100" i="1" s="1"/>
  <c r="AI99" i="1"/>
  <c r="AG99" i="1"/>
  <c r="AI98" i="1"/>
  <c r="AG98" i="1"/>
  <c r="AL98" i="1" s="1"/>
  <c r="AI97" i="1"/>
  <c r="AG97" i="1"/>
  <c r="AI96" i="1"/>
  <c r="AG96" i="1"/>
  <c r="AL96" i="1" s="1"/>
  <c r="AI95" i="1"/>
  <c r="AG95" i="1"/>
  <c r="AI94" i="1"/>
  <c r="AG94" i="1"/>
  <c r="AL94" i="1" s="1"/>
  <c r="AI93" i="1"/>
  <c r="AG93" i="1"/>
  <c r="AI92" i="1"/>
  <c r="AG92" i="1"/>
  <c r="AL92" i="1" s="1"/>
  <c r="AI91" i="1"/>
  <c r="AG91" i="1"/>
  <c r="AI90" i="1"/>
  <c r="AG90" i="1"/>
  <c r="AL90" i="1" s="1"/>
  <c r="AI89" i="1"/>
  <c r="AG89" i="1"/>
  <c r="AI88" i="1"/>
  <c r="AG88" i="1"/>
  <c r="AL88" i="1" s="1"/>
  <c r="AI87" i="1"/>
  <c r="AG87" i="1"/>
  <c r="AI86" i="1"/>
  <c r="AG86" i="1"/>
  <c r="AL86" i="1" s="1"/>
  <c r="AI85" i="1"/>
  <c r="AG85" i="1"/>
  <c r="AI84" i="1"/>
  <c r="AG84" i="1"/>
  <c r="AL84" i="1" s="1"/>
  <c r="AI83" i="1"/>
  <c r="AG83" i="1"/>
  <c r="AI82" i="1"/>
  <c r="AG82" i="1"/>
  <c r="AL82" i="1" s="1"/>
  <c r="AI81" i="1"/>
  <c r="AG81" i="1"/>
  <c r="AI80" i="1"/>
  <c r="AG80" i="1"/>
  <c r="AL80" i="1" s="1"/>
  <c r="AI79" i="1"/>
  <c r="AG79" i="1"/>
  <c r="AI78" i="1"/>
  <c r="AG78" i="1"/>
  <c r="AL78" i="1" s="1"/>
  <c r="AI77" i="1"/>
  <c r="AG77" i="1"/>
  <c r="AI76" i="1"/>
  <c r="AG76" i="1"/>
  <c r="AL76" i="1" s="1"/>
  <c r="AI75" i="1"/>
  <c r="AG75" i="1"/>
  <c r="AI74" i="1"/>
  <c r="AG74" i="1"/>
  <c r="AL74" i="1" s="1"/>
  <c r="AI73" i="1"/>
  <c r="AG73" i="1"/>
  <c r="AI72" i="1"/>
  <c r="AG72" i="1"/>
  <c r="AL72" i="1" s="1"/>
  <c r="AI71" i="1"/>
  <c r="AG71" i="1"/>
  <c r="AI70" i="1"/>
  <c r="AG70" i="1"/>
  <c r="AL70" i="1" s="1"/>
  <c r="AI69" i="1"/>
  <c r="AG69" i="1"/>
  <c r="AI68" i="1"/>
  <c r="AG68" i="1"/>
  <c r="AL68" i="1" s="1"/>
  <c r="AI67" i="1"/>
  <c r="AG67" i="1"/>
  <c r="AI66" i="1"/>
  <c r="AG66" i="1"/>
  <c r="AL66" i="1" s="1"/>
  <c r="AI65" i="1"/>
  <c r="AG65" i="1"/>
  <c r="AI64" i="1"/>
  <c r="AG64" i="1"/>
  <c r="AL64" i="1" s="1"/>
  <c r="AI63" i="1"/>
  <c r="AG63" i="1"/>
  <c r="AI62" i="1"/>
  <c r="AG62" i="1"/>
  <c r="AL62" i="1" s="1"/>
  <c r="AI61" i="1"/>
  <c r="AG61" i="1"/>
  <c r="AI60" i="1"/>
  <c r="AG60" i="1"/>
  <c r="AL60" i="1" s="1"/>
  <c r="AI59" i="1"/>
  <c r="AG59" i="1"/>
  <c r="AI58" i="1"/>
  <c r="AG58" i="1"/>
  <c r="AL58" i="1" s="1"/>
  <c r="AI57" i="1"/>
  <c r="AG57" i="1"/>
  <c r="AI56" i="1"/>
  <c r="AG56" i="1"/>
  <c r="AL56" i="1" s="1"/>
  <c r="AI55" i="1"/>
  <c r="AG55" i="1"/>
  <c r="AI54" i="1"/>
  <c r="AG54" i="1"/>
  <c r="AL54" i="1" s="1"/>
  <c r="AI53" i="1"/>
  <c r="AG53" i="1"/>
  <c r="AI52" i="1"/>
  <c r="AG52" i="1"/>
  <c r="AL52" i="1" s="1"/>
  <c r="AI51" i="1"/>
  <c r="AG51" i="1"/>
  <c r="AI50" i="1"/>
  <c r="AG50" i="1"/>
  <c r="AI49" i="1"/>
  <c r="AG49" i="1"/>
  <c r="AI48" i="1"/>
  <c r="AG48" i="1"/>
  <c r="AI47" i="1"/>
  <c r="AG47" i="1"/>
  <c r="AI46" i="1"/>
  <c r="AG46" i="1"/>
  <c r="AI45" i="1"/>
  <c r="AG45" i="1"/>
  <c r="AI44" i="1"/>
  <c r="AG44" i="1"/>
  <c r="AI43" i="1"/>
  <c r="AG43" i="1"/>
  <c r="AI42" i="1"/>
  <c r="AG42" i="1"/>
  <c r="AI41" i="1"/>
  <c r="AG41" i="1"/>
  <c r="AI40" i="1"/>
  <c r="AG40" i="1"/>
  <c r="AI39" i="1"/>
  <c r="AG39" i="1"/>
  <c r="AI38" i="1"/>
  <c r="AG38" i="1"/>
  <c r="AI37" i="1"/>
  <c r="AG37" i="1"/>
  <c r="AI36" i="1"/>
  <c r="AG36" i="1"/>
  <c r="AI35" i="1"/>
  <c r="AG35" i="1"/>
  <c r="AI34" i="1"/>
  <c r="AG34" i="1"/>
  <c r="AK33" i="1"/>
  <c r="AI33" i="1"/>
  <c r="AL33" i="1" s="1"/>
  <c r="AG33" i="1"/>
  <c r="AI32" i="1"/>
  <c r="AG32" i="1"/>
  <c r="AI31" i="1"/>
  <c r="AL31" i="1" s="1"/>
  <c r="AG31" i="1"/>
  <c r="AI30" i="1"/>
  <c r="AG30" i="1"/>
  <c r="AI29" i="1"/>
  <c r="AL29" i="1" s="1"/>
  <c r="AG29" i="1"/>
  <c r="AI28" i="1"/>
  <c r="AG28" i="1"/>
  <c r="AI27" i="1"/>
  <c r="AL27" i="1" s="1"/>
  <c r="AG27" i="1"/>
  <c r="AI26" i="1"/>
  <c r="AG26" i="1"/>
  <c r="AI25" i="1"/>
  <c r="AL25" i="1" s="1"/>
  <c r="AG25" i="1"/>
  <c r="AI24" i="1"/>
  <c r="AG24" i="1"/>
  <c r="AK23" i="1"/>
  <c r="AI23" i="1"/>
  <c r="AL23" i="1" s="1"/>
  <c r="AG23" i="1"/>
  <c r="AI22" i="1"/>
  <c r="AG22" i="1"/>
  <c r="AK21" i="1"/>
  <c r="AI21" i="1"/>
  <c r="AL21" i="1" s="1"/>
  <c r="AG21" i="1"/>
  <c r="AI20" i="1"/>
  <c r="AG20" i="1"/>
  <c r="AI19" i="1"/>
  <c r="AL19" i="1" s="1"/>
  <c r="AG19" i="1"/>
  <c r="AI18" i="1"/>
  <c r="AG18" i="1"/>
  <c r="AK17" i="1"/>
  <c r="AI17" i="1"/>
  <c r="AL17" i="1" s="1"/>
  <c r="AG17" i="1"/>
  <c r="AI16" i="1"/>
  <c r="AG16" i="1"/>
  <c r="AI15" i="1"/>
  <c r="AL15" i="1" s="1"/>
  <c r="AG15" i="1"/>
  <c r="AI14" i="1"/>
  <c r="AG14" i="1"/>
  <c r="AI13" i="1"/>
  <c r="AL13" i="1" s="1"/>
  <c r="AG13" i="1"/>
  <c r="AI12" i="1"/>
  <c r="AG12" i="1"/>
  <c r="AI11" i="1"/>
  <c r="AL11" i="1" s="1"/>
  <c r="AG11" i="1"/>
  <c r="AI10" i="1"/>
  <c r="AG10" i="1"/>
  <c r="AI9" i="1"/>
  <c r="AL9" i="1" s="1"/>
  <c r="AG9" i="1"/>
  <c r="AI8" i="1"/>
  <c r="AG8" i="1"/>
  <c r="AK7" i="1"/>
  <c r="AI7" i="1"/>
  <c r="AL7" i="1" s="1"/>
  <c r="AG7" i="1"/>
  <c r="AI6" i="1"/>
  <c r="AG6" i="1"/>
  <c r="AK5" i="1"/>
  <c r="AI5" i="1"/>
  <c r="AL5" i="1" s="1"/>
  <c r="AG5" i="1"/>
  <c r="AI4" i="1"/>
  <c r="AG4" i="1"/>
  <c r="AK9" i="1" l="1"/>
  <c r="AL32" i="1"/>
  <c r="AK32" i="1"/>
  <c r="AL43" i="1"/>
  <c r="AK43" i="1"/>
  <c r="AL51" i="1"/>
  <c r="AK51" i="1"/>
  <c r="AL63" i="1"/>
  <c r="AK63" i="1"/>
  <c r="AL71" i="1"/>
  <c r="AK71" i="1"/>
  <c r="AL79" i="1"/>
  <c r="AK79" i="1"/>
  <c r="AL87" i="1"/>
  <c r="AK87" i="1"/>
  <c r="AL99" i="1"/>
  <c r="AK99" i="1"/>
  <c r="AL40" i="1"/>
  <c r="AK40" i="1"/>
  <c r="AL48" i="1"/>
  <c r="AK48" i="1"/>
  <c r="AL4" i="1"/>
  <c r="AK4" i="1"/>
  <c r="AK13" i="1"/>
  <c r="AL20" i="1"/>
  <c r="AK20" i="1"/>
  <c r="AK29" i="1"/>
  <c r="AL22" i="1"/>
  <c r="AK22" i="1"/>
  <c r="AK31" i="1"/>
  <c r="AK25" i="1"/>
  <c r="AL35" i="1"/>
  <c r="AK35" i="1"/>
  <c r="AL47" i="1"/>
  <c r="AK47" i="1"/>
  <c r="AL55" i="1"/>
  <c r="AK55" i="1"/>
  <c r="AL67" i="1"/>
  <c r="AK67" i="1"/>
  <c r="AL75" i="1"/>
  <c r="AK75" i="1"/>
  <c r="AL83" i="1"/>
  <c r="AK83" i="1"/>
  <c r="AL91" i="1"/>
  <c r="AK91" i="1"/>
  <c r="AL103" i="1"/>
  <c r="AK103" i="1"/>
  <c r="AL10" i="1"/>
  <c r="AK10" i="1"/>
  <c r="AK19" i="1"/>
  <c r="AL26" i="1"/>
  <c r="AK26" i="1"/>
  <c r="AL36" i="1"/>
  <c r="AK36" i="1"/>
  <c r="AL44" i="1"/>
  <c r="AK44" i="1"/>
  <c r="AL14" i="1"/>
  <c r="AK14" i="1"/>
  <c r="AL30" i="1"/>
  <c r="AK30" i="1"/>
  <c r="AL28" i="1"/>
  <c r="AK28" i="1"/>
  <c r="AL24" i="1"/>
  <c r="AK24" i="1"/>
  <c r="AL41" i="1"/>
  <c r="AK41" i="1"/>
  <c r="AL49" i="1"/>
  <c r="AK49" i="1"/>
  <c r="AL61" i="1"/>
  <c r="AK61" i="1"/>
  <c r="AL81" i="1"/>
  <c r="AK81" i="1"/>
  <c r="AK15" i="1"/>
  <c r="AL8" i="1"/>
  <c r="AK8" i="1"/>
  <c r="AL37" i="1"/>
  <c r="AK37" i="1"/>
  <c r="AL45" i="1"/>
  <c r="AK45" i="1"/>
  <c r="AL53" i="1"/>
  <c r="AK53" i="1"/>
  <c r="AL57" i="1"/>
  <c r="AK57" i="1"/>
  <c r="AL65" i="1"/>
  <c r="AK65" i="1"/>
  <c r="AL69" i="1"/>
  <c r="AK69" i="1"/>
  <c r="AL73" i="1"/>
  <c r="AK73" i="1"/>
  <c r="AL77" i="1"/>
  <c r="AK77" i="1"/>
  <c r="AL85" i="1"/>
  <c r="AK85" i="1"/>
  <c r="AL89" i="1"/>
  <c r="AK89" i="1"/>
  <c r="AL93" i="1"/>
  <c r="AK93" i="1"/>
  <c r="AL97" i="1"/>
  <c r="AK97" i="1"/>
  <c r="AL101" i="1"/>
  <c r="AK101" i="1"/>
  <c r="AK11" i="1"/>
  <c r="AL18" i="1"/>
  <c r="AK18" i="1"/>
  <c r="AK27" i="1"/>
  <c r="AL34" i="1"/>
  <c r="AK34" i="1"/>
  <c r="AL38" i="1"/>
  <c r="AK38" i="1"/>
  <c r="AL42" i="1"/>
  <c r="AK42" i="1"/>
  <c r="AL46" i="1"/>
  <c r="AK46" i="1"/>
  <c r="AL50" i="1"/>
  <c r="AK50" i="1"/>
  <c r="AL12" i="1"/>
  <c r="AK12" i="1"/>
  <c r="AL6" i="1"/>
  <c r="AK6" i="1"/>
  <c r="AL16" i="1"/>
  <c r="AK16" i="1"/>
  <c r="AL39" i="1"/>
  <c r="AK39" i="1"/>
  <c r="AL59" i="1"/>
  <c r="AK59" i="1"/>
  <c r="AL95" i="1"/>
  <c r="AK95" i="1"/>
  <c r="AK54" i="1"/>
  <c r="AK64" i="1"/>
  <c r="AK70" i="1"/>
  <c r="AK74" i="1"/>
  <c r="AK78" i="1"/>
  <c r="AK80" i="1"/>
  <c r="AK82" i="1"/>
  <c r="AK84" i="1"/>
  <c r="AK86" i="1"/>
  <c r="AK88" i="1"/>
  <c r="AK90" i="1"/>
  <c r="AK94" i="1"/>
  <c r="AK96" i="1"/>
  <c r="AK98" i="1"/>
  <c r="AK100" i="1"/>
  <c r="AK102" i="1"/>
  <c r="AK52" i="1"/>
  <c r="AK56" i="1"/>
  <c r="AK58" i="1"/>
  <c r="AK60" i="1"/>
  <c r="AK62" i="1"/>
  <c r="AK66" i="1"/>
  <c r="AK68" i="1"/>
  <c r="AK72" i="1"/>
  <c r="AK76" i="1"/>
  <c r="AK92" i="1"/>
  <c r="H102" i="5" l="1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5" i="2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5" i="3"/>
</calcChain>
</file>

<file path=xl/sharedStrings.xml><?xml version="1.0" encoding="utf-8"?>
<sst xmlns="http://schemas.openxmlformats.org/spreadsheetml/2006/main" count="85" uniqueCount="49">
  <si>
    <t>Frequency (compatible)</t>
  </si>
  <si>
    <t>Size Classes (μm)</t>
  </si>
  <si>
    <t>Volume Density (%)</t>
  </si>
  <si>
    <t>T37-1</t>
  </si>
  <si>
    <t>T37-2</t>
  </si>
  <si>
    <t>T37-3</t>
  </si>
  <si>
    <t>T37</t>
  </si>
  <si>
    <t>Average</t>
  </si>
  <si>
    <t>T5-1</t>
  </si>
  <si>
    <t>T5-2</t>
  </si>
  <si>
    <t>T5-3</t>
  </si>
  <si>
    <t>T 5</t>
  </si>
  <si>
    <t>Excluding T5-1</t>
  </si>
  <si>
    <t>T151</t>
  </si>
  <si>
    <t>T152</t>
  </si>
  <si>
    <t>T153</t>
  </si>
  <si>
    <t>[1] t101 t0-10/02/2020 16:24:33</t>
  </si>
  <si>
    <t>[2] t101 t0-10/02/2020 16:24:59</t>
  </si>
  <si>
    <t>[3] t101 t0-10/02/2020 16:25:25</t>
  </si>
  <si>
    <t>[4] t101 t0-10/02/2020 16:25:50</t>
  </si>
  <si>
    <t>[5] t101 t0-10/02/2020 16:26:16</t>
  </si>
  <si>
    <t>[6] t101 t0-10/02/2020 16:26:42</t>
  </si>
  <si>
    <t>[7] t101 t0-10/02/2020 16:27:07</t>
  </si>
  <si>
    <t>[8] t101 t0-10/02/2020 16:27:33</t>
  </si>
  <si>
    <t>[9] t101 t0-10/02/2020 16:27:59</t>
  </si>
  <si>
    <t>[10] t101 t0-10/02/2020 16:28:24</t>
  </si>
  <si>
    <t>[12] t102 t0-10/02/2020 16:32:35</t>
  </si>
  <si>
    <t>[13] t102 t0-10/02/2020 16:33:00</t>
  </si>
  <si>
    <t>[14] t102 t0-10/02/2020 16:33:26</t>
  </si>
  <si>
    <t>[15] t102 t0-10/02/2020 16:33:52</t>
  </si>
  <si>
    <t>[16] t102 t0-10/02/2020 16:34:17</t>
  </si>
  <si>
    <t>[17] t102 t0-10/02/2020 16:34:43</t>
  </si>
  <si>
    <t>[18] t102 t0-10/02/2020 16:35:09</t>
  </si>
  <si>
    <t>[19] t102 t0-10/02/2020 16:35:35</t>
  </si>
  <si>
    <t>[20] t102 t0-10/02/2020 16:36:00</t>
  </si>
  <si>
    <t>[21] t102 t0-10/02/2020 16:36:26</t>
  </si>
  <si>
    <t>[23] t103 t0-10/02/2020 16:40:15</t>
  </si>
  <si>
    <t>[24] t103 t0-10/02/2020 16:40:41</t>
  </si>
  <si>
    <t>[25] t103 t0-10/02/2020 16:41:06</t>
  </si>
  <si>
    <t>[26] t103 t0-10/02/2020 16:41:32</t>
  </si>
  <si>
    <t>[27] t103 t0-10/02/2020 16:41:58</t>
  </si>
  <si>
    <t>[28] t103 t0-10/02/2020 16:42:23</t>
  </si>
  <si>
    <t>[29] t103 t0-10/02/2020 16:42:49</t>
  </si>
  <si>
    <t>[30] t103 t0-10/02/2020 16:43:15</t>
  </si>
  <si>
    <t>[31] t103 t0-10/02/2020 16:43:40</t>
  </si>
  <si>
    <t>[32] t103 t0-10/02/2020 16:44:06</t>
  </si>
  <si>
    <t xml:space="preserve">Initial </t>
  </si>
  <si>
    <t>T 15</t>
  </si>
  <si>
    <t>T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</si>
</sst>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'[1]Data analysis 2'!$B$3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2'!$B$4:$B$103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9.0141546123901394E-5</c:v>
                </c:pt>
                <c:pt idx="41">
                  <c:v>7.2739120678363698E-3</c:v>
                </c:pt>
                <c:pt idx="42">
                  <c:v>7.1505904642907001E-2</c:v>
                </c:pt>
                <c:pt idx="43">
                  <c:v>9.0870137983735499E-2</c:v>
                </c:pt>
                <c:pt idx="44">
                  <c:v>0.106331368395002</c:v>
                </c:pt>
                <c:pt idx="45">
                  <c:v>0.124785569275595</c:v>
                </c:pt>
                <c:pt idx="46">
                  <c:v>0.14695965076196901</c:v>
                </c:pt>
                <c:pt idx="47">
                  <c:v>0.173206496398153</c:v>
                </c:pt>
                <c:pt idx="48">
                  <c:v>0.204215344584043</c:v>
                </c:pt>
                <c:pt idx="49">
                  <c:v>0.241318161756649</c:v>
                </c:pt>
                <c:pt idx="50">
                  <c:v>0.28684402187716501</c:v>
                </c:pt>
                <c:pt idx="51">
                  <c:v>0.34433139727476297</c:v>
                </c:pt>
                <c:pt idx="52">
                  <c:v>0.41864026688544698</c:v>
                </c:pt>
                <c:pt idx="53">
                  <c:v>0.51556266422090102</c:v>
                </c:pt>
                <c:pt idx="54">
                  <c:v>0.64106747124472097</c:v>
                </c:pt>
                <c:pt idx="55">
                  <c:v>0.80014710545506396</c:v>
                </c:pt>
                <c:pt idx="56">
                  <c:v>0.99553435989809003</c:v>
                </c:pt>
                <c:pt idx="57">
                  <c:v>1.2266854274160299</c:v>
                </c:pt>
                <c:pt idx="58">
                  <c:v>1.48920318460137</c:v>
                </c:pt>
                <c:pt idx="59">
                  <c:v>1.7748530408202701</c:v>
                </c:pt>
                <c:pt idx="60">
                  <c:v>2.0722965456219899</c:v>
                </c:pt>
                <c:pt idx="61">
                  <c:v>2.3685465666986301</c:v>
                </c:pt>
                <c:pt idx="62">
                  <c:v>2.6509856107487</c:v>
                </c:pt>
                <c:pt idx="63">
                  <c:v>2.90956844393952</c:v>
                </c:pt>
                <c:pt idx="64">
                  <c:v>3.1386204769993702</c:v>
                </c:pt>
                <c:pt idx="65">
                  <c:v>3.3372984027625998</c:v>
                </c:pt>
                <c:pt idx="66">
                  <c:v>3.50804749617599</c:v>
                </c:pt>
                <c:pt idx="67">
                  <c:v>3.6532088915486001</c:v>
                </c:pt>
                <c:pt idx="68">
                  <c:v>3.7706874499016898</c:v>
                </c:pt>
                <c:pt idx="69">
                  <c:v>3.8504315703000902</c:v>
                </c:pt>
                <c:pt idx="70">
                  <c:v>3.8739349478822298</c:v>
                </c:pt>
                <c:pt idx="71">
                  <c:v>3.8185725020334398</c:v>
                </c:pt>
                <c:pt idx="72">
                  <c:v>3.6666463377258398</c:v>
                </c:pt>
                <c:pt idx="73">
                  <c:v>3.4159742615681101</c:v>
                </c:pt>
                <c:pt idx="74">
                  <c:v>3.0874094757863801</c:v>
                </c:pt>
                <c:pt idx="75">
                  <c:v>2.72512484008546</c:v>
                </c:pt>
                <c:pt idx="76">
                  <c:v>2.38726724009131</c:v>
                </c:pt>
                <c:pt idx="77">
                  <c:v>2.12926175705184</c:v>
                </c:pt>
                <c:pt idx="78">
                  <c:v>1.98764026748022</c:v>
                </c:pt>
                <c:pt idx="79">
                  <c:v>1.9706273512658801</c:v>
                </c:pt>
                <c:pt idx="80">
                  <c:v>2.05890227445764</c:v>
                </c:pt>
                <c:pt idx="81">
                  <c:v>2.2164712141395899</c:v>
                </c:pt>
                <c:pt idx="82">
                  <c:v>2.4056516635661298</c:v>
                </c:pt>
                <c:pt idx="83">
                  <c:v>2.59681208170865</c:v>
                </c:pt>
                <c:pt idx="84">
                  <c:v>2.77058645520464</c:v>
                </c:pt>
                <c:pt idx="85">
                  <c:v>2.91745242541782</c:v>
                </c:pt>
                <c:pt idx="86">
                  <c:v>3.0348048520712498</c:v>
                </c:pt>
                <c:pt idx="87">
                  <c:v>3.1227654325717298</c:v>
                </c:pt>
                <c:pt idx="88">
                  <c:v>3.18114317648531</c:v>
                </c:pt>
                <c:pt idx="89">
                  <c:v>3.2081154557760398</c:v>
                </c:pt>
                <c:pt idx="90">
                  <c:v>3.1997171128375999</c:v>
                </c:pt>
                <c:pt idx="91">
                  <c:v>3.1496722914433901</c:v>
                </c:pt>
                <c:pt idx="92">
                  <c:v>3.0500211150564498</c:v>
                </c:pt>
                <c:pt idx="93">
                  <c:v>2.8914823733505801</c:v>
                </c:pt>
                <c:pt idx="94">
                  <c:v>2.6636076078775899</c:v>
                </c:pt>
                <c:pt idx="95">
                  <c:v>2.3588399961589799</c:v>
                </c:pt>
                <c:pt idx="96">
                  <c:v>1.9791490561246501</c:v>
                </c:pt>
                <c:pt idx="97">
                  <c:v>1.53651344410046</c:v>
                </c:pt>
                <c:pt idx="98">
                  <c:v>1.0474232468085201</c:v>
                </c:pt>
                <c:pt idx="99">
                  <c:v>0.53287034067203398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E8-445F-95FD-94DC23BE9228}"/>
            </c:ext>
          </c:extLst>
        </c:ser>
        <c:ser>
          <c:idx val="1"/>
          <c:order val="1"/>
          <c:tx>
            <c:strRef>
              <c:f>'[1]Data analysis 2'!$C$3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2'!$C$4:$C$103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9.2328645559754905E-5</c:v>
                </c:pt>
                <c:pt idx="40">
                  <c:v>7.58284152683071E-3</c:v>
                </c:pt>
                <c:pt idx="41">
                  <c:v>7.4717483534107801E-2</c:v>
                </c:pt>
                <c:pt idx="42">
                  <c:v>9.4830832118692504E-2</c:v>
                </c:pt>
                <c:pt idx="43">
                  <c:v>0.110463070438265</c:v>
                </c:pt>
                <c:pt idx="44">
                  <c:v>0.12876346766371699</c:v>
                </c:pt>
                <c:pt idx="45">
                  <c:v>0.15085968455292101</c:v>
                </c:pt>
                <c:pt idx="46">
                  <c:v>0.17747057327690899</c:v>
                </c:pt>
                <c:pt idx="47">
                  <c:v>0.209292833301847</c:v>
                </c:pt>
                <c:pt idx="48">
                  <c:v>0.247341710356238</c:v>
                </c:pt>
                <c:pt idx="49">
                  <c:v>0.29337699861767702</c:v>
                </c:pt>
                <c:pt idx="50">
                  <c:v>0.35023993583493601</c:v>
                </c:pt>
                <c:pt idx="51">
                  <c:v>0.42205740248849499</c:v>
                </c:pt>
                <c:pt idx="52">
                  <c:v>0.51432416253188795</c:v>
                </c:pt>
                <c:pt idx="53">
                  <c:v>0.63341442782839197</c:v>
                </c:pt>
                <c:pt idx="54">
                  <c:v>0.78572986129003897</c:v>
                </c:pt>
                <c:pt idx="55">
                  <c:v>0.97645563916443301</c:v>
                </c:pt>
                <c:pt idx="56">
                  <c:v>1.2082234371330001</c:v>
                </c:pt>
                <c:pt idx="57">
                  <c:v>1.4801095846924199</c:v>
                </c:pt>
                <c:pt idx="58">
                  <c:v>1.7871135451170601</c:v>
                </c:pt>
                <c:pt idx="59">
                  <c:v>2.1202378952207099</c:v>
                </c:pt>
                <c:pt idx="60">
                  <c:v>2.4672696999574799</c:v>
                </c:pt>
                <c:pt idx="61">
                  <c:v>2.8142449479699798</c:v>
                </c:pt>
                <c:pt idx="62">
                  <c:v>3.1474386446429299</c:v>
                </c:pt>
                <c:pt idx="63">
                  <c:v>3.4555874358559699</c:v>
                </c:pt>
                <c:pt idx="64">
                  <c:v>3.73183127253415</c:v>
                </c:pt>
                <c:pt idx="65">
                  <c:v>3.9743005135209901</c:v>
                </c:pt>
                <c:pt idx="66">
                  <c:v>4.1845845859700903</c:v>
                </c:pt>
                <c:pt idx="67">
                  <c:v>4.3642657051251899</c:v>
                </c:pt>
                <c:pt idx="68">
                  <c:v>4.5103590585632602</c:v>
                </c:pt>
                <c:pt idx="69">
                  <c:v>4.6114998996888197</c:v>
                </c:pt>
                <c:pt idx="70">
                  <c:v>4.6473390048978702</c:v>
                </c:pt>
                <c:pt idx="71">
                  <c:v>4.5931489656027296</c:v>
                </c:pt>
                <c:pt idx="72">
                  <c:v>4.4294822301884</c:v>
                </c:pt>
                <c:pt idx="73">
                  <c:v>4.1534420722102796</c:v>
                </c:pt>
                <c:pt idx="74">
                  <c:v>3.7867616896554099</c:v>
                </c:pt>
                <c:pt idx="75">
                  <c:v>3.3760010336433401</c:v>
                </c:pt>
                <c:pt idx="76">
                  <c:v>2.9818240289776998</c:v>
                </c:pt>
                <c:pt idx="77">
                  <c:v>2.66016611040064</c:v>
                </c:pt>
                <c:pt idx="78">
                  <c:v>2.44533880854569</c:v>
                </c:pt>
                <c:pt idx="79">
                  <c:v>2.3422233037106102</c:v>
                </c:pt>
                <c:pt idx="80">
                  <c:v>2.3307613785069599</c:v>
                </c:pt>
                <c:pt idx="81">
                  <c:v>2.3804553660952101</c:v>
                </c:pt>
                <c:pt idx="82">
                  <c:v>2.4648184360976999</c:v>
                </c:pt>
                <c:pt idx="83">
                  <c:v>2.5657674322103801</c:v>
                </c:pt>
                <c:pt idx="84">
                  <c:v>2.6685679084389902</c:v>
                </c:pt>
                <c:pt idx="85">
                  <c:v>2.75654825709934</c:v>
                </c:pt>
                <c:pt idx="86">
                  <c:v>2.8089160636645998</c:v>
                </c:pt>
                <c:pt idx="87">
                  <c:v>2.8021290829463501</c:v>
                </c:pt>
                <c:pt idx="88">
                  <c:v>2.71480097557107</c:v>
                </c:pt>
                <c:pt idx="89">
                  <c:v>2.5349385825567299</c:v>
                </c:pt>
                <c:pt idx="90">
                  <c:v>2.2664916402678301</c:v>
                </c:pt>
                <c:pt idx="91">
                  <c:v>1.93107563602038</c:v>
                </c:pt>
                <c:pt idx="92">
                  <c:v>1.56345954717658</c:v>
                </c:pt>
                <c:pt idx="93">
                  <c:v>1.2031079082635301</c:v>
                </c:pt>
                <c:pt idx="94">
                  <c:v>0.88419652486271605</c:v>
                </c:pt>
                <c:pt idx="95">
                  <c:v>0.62700229251120698</c:v>
                </c:pt>
                <c:pt idx="96">
                  <c:v>0.43357719037338399</c:v>
                </c:pt>
                <c:pt idx="97">
                  <c:v>0.290596211541782</c:v>
                </c:pt>
                <c:pt idx="98">
                  <c:v>0.178803907913405</c:v>
                </c:pt>
                <c:pt idx="99">
                  <c:v>8.5176747241220596E-2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E8-445F-95FD-94DC23BE9228}"/>
            </c:ext>
          </c:extLst>
        </c:ser>
        <c:ser>
          <c:idx val="2"/>
          <c:order val="2"/>
          <c:tx>
            <c:strRef>
              <c:f>'[1]Data analysis 2'!$D$3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2'!$D$4:$D$103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8.6252090148596704E-5</c:v>
                </c:pt>
                <c:pt idx="40">
                  <c:v>7.0930150085120004E-3</c:v>
                </c:pt>
                <c:pt idx="41">
                  <c:v>6.9939601266503906E-2</c:v>
                </c:pt>
                <c:pt idx="42">
                  <c:v>8.9168888025522405E-2</c:v>
                </c:pt>
                <c:pt idx="43">
                  <c:v>0.10438887486366499</c:v>
                </c:pt>
                <c:pt idx="44">
                  <c:v>0.12222308556820601</c:v>
                </c:pt>
                <c:pt idx="45">
                  <c:v>0.14362721439859299</c:v>
                </c:pt>
                <c:pt idx="46">
                  <c:v>0.169152933869536</c:v>
                </c:pt>
                <c:pt idx="47">
                  <c:v>0.19933257592545001</c:v>
                </c:pt>
                <c:pt idx="48">
                  <c:v>0.235025291636453</c:v>
                </c:pt>
                <c:pt idx="49">
                  <c:v>0.27784149047463202</c:v>
                </c:pt>
                <c:pt idx="50">
                  <c:v>0.33047714050122501</c:v>
                </c:pt>
                <c:pt idx="51">
                  <c:v>0.39690792074814502</c:v>
                </c:pt>
                <c:pt idx="52">
                  <c:v>0.48243374296654401</c:v>
                </c:pt>
                <c:pt idx="53">
                  <c:v>0.59315700853618103</c:v>
                </c:pt>
                <c:pt idx="54">
                  <c:v>0.73511458636724503</c:v>
                </c:pt>
                <c:pt idx="55">
                  <c:v>0.91306195575070703</c:v>
                </c:pt>
                <c:pt idx="56">
                  <c:v>1.1292069502243101</c:v>
                </c:pt>
                <c:pt idx="57">
                  <c:v>1.3822924796809799</c:v>
                </c:pt>
                <c:pt idx="58">
                  <c:v>1.66714601487462</c:v>
                </c:pt>
                <c:pt idx="59">
                  <c:v>1.9748262455978101</c:v>
                </c:pt>
                <c:pt idx="60">
                  <c:v>2.2934841031322502</c:v>
                </c:pt>
                <c:pt idx="61">
                  <c:v>2.6099497221294401</c:v>
                </c:pt>
                <c:pt idx="62">
                  <c:v>2.9119251487202802</c:v>
                </c:pt>
                <c:pt idx="63">
                  <c:v>3.1903749884409698</c:v>
                </c:pt>
                <c:pt idx="64">
                  <c:v>3.4414117403739901</c:v>
                </c:pt>
                <c:pt idx="65">
                  <c:v>3.6665760801941101</c:v>
                </c:pt>
                <c:pt idx="66">
                  <c:v>3.8707828533853599</c:v>
                </c:pt>
                <c:pt idx="67">
                  <c:v>4.0581310827828299</c:v>
                </c:pt>
                <c:pt idx="68">
                  <c:v>4.2265255306894902</c:v>
                </c:pt>
                <c:pt idx="69">
                  <c:v>4.3630142650328096</c:v>
                </c:pt>
                <c:pt idx="70">
                  <c:v>4.44252328300262</c:v>
                </c:pt>
                <c:pt idx="71">
                  <c:v>4.4324053217197701</c:v>
                </c:pt>
                <c:pt idx="72">
                  <c:v>4.3030030362469498</c:v>
                </c:pt>
                <c:pt idx="73">
                  <c:v>4.04116733338945</c:v>
                </c:pt>
                <c:pt idx="74">
                  <c:v>3.6616441844916001</c:v>
                </c:pt>
                <c:pt idx="75">
                  <c:v>3.21070263843932</c:v>
                </c:pt>
                <c:pt idx="76">
                  <c:v>2.7579115830229601</c:v>
                </c:pt>
                <c:pt idx="77">
                  <c:v>2.3775880057737999</c:v>
                </c:pt>
                <c:pt idx="78">
                  <c:v>2.1286819819795002</c:v>
                </c:pt>
                <c:pt idx="79">
                  <c:v>2.0411475798349401</c:v>
                </c:pt>
                <c:pt idx="80">
                  <c:v>2.1124224113625298</c:v>
                </c:pt>
                <c:pt idx="81">
                  <c:v>2.3133105679172399</c:v>
                </c:pt>
                <c:pt idx="82">
                  <c:v>2.5983694184943902</c:v>
                </c:pt>
                <c:pt idx="83">
                  <c:v>2.9134406099235801</c:v>
                </c:pt>
                <c:pt idx="84">
                  <c:v>3.2007862790896402</c:v>
                </c:pt>
                <c:pt idx="85">
                  <c:v>3.4069664597423599</c:v>
                </c:pt>
                <c:pt idx="86">
                  <c:v>3.4906522637194399</c:v>
                </c:pt>
                <c:pt idx="87">
                  <c:v>3.4303553082331701</c:v>
                </c:pt>
                <c:pt idx="88">
                  <c:v>3.2309376153467499</c:v>
                </c:pt>
                <c:pt idx="89">
                  <c:v>2.9223247663190599</c:v>
                </c:pt>
                <c:pt idx="90">
                  <c:v>2.5493476995869302</c:v>
                </c:pt>
                <c:pt idx="91">
                  <c:v>2.1568579413847702</c:v>
                </c:pt>
                <c:pt idx="92">
                  <c:v>1.77867235862749</c:v>
                </c:pt>
                <c:pt idx="93">
                  <c:v>1.4348040252206899</c:v>
                </c:pt>
                <c:pt idx="94">
                  <c:v>1.1339753886036199</c:v>
                </c:pt>
                <c:pt idx="95">
                  <c:v>0.87712413124970101</c:v>
                </c:pt>
                <c:pt idx="96">
                  <c:v>0.65704579608532798</c:v>
                </c:pt>
                <c:pt idx="97">
                  <c:v>0.43973686351458202</c:v>
                </c:pt>
                <c:pt idx="98">
                  <c:v>0.22173566140918399</c:v>
                </c:pt>
                <c:pt idx="99">
                  <c:v>2.68582032564098E-2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E8-445F-95FD-94DC23BE9228}"/>
            </c:ext>
          </c:extLst>
        </c:ser>
        <c:ser>
          <c:idx val="3"/>
          <c:order val="3"/>
          <c:tx>
            <c:strRef>
              <c:f>'[1]Data analysis 2'!$E$3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2'!$E$4:$E$103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8.3863791828928103E-5</c:v>
                </c:pt>
                <c:pt idx="40">
                  <c:v>6.9041710213734696E-3</c:v>
                </c:pt>
                <c:pt idx="41">
                  <c:v>6.8115763540698496E-2</c:v>
                </c:pt>
                <c:pt idx="42">
                  <c:v>8.7130004382861406E-2</c:v>
                </c:pt>
                <c:pt idx="43">
                  <c:v>0.102105356401651</c:v>
                </c:pt>
                <c:pt idx="44">
                  <c:v>0.119421730123492</c:v>
                </c:pt>
                <c:pt idx="45">
                  <c:v>0.14002199636891499</c:v>
                </c:pt>
                <c:pt idx="46">
                  <c:v>0.164503056864685</c:v>
                </c:pt>
                <c:pt idx="47">
                  <c:v>0.193473017463935</c:v>
                </c:pt>
                <c:pt idx="48">
                  <c:v>0.22787453730129001</c:v>
                </c:pt>
                <c:pt idx="49">
                  <c:v>0.26938286446979798</c:v>
                </c:pt>
                <c:pt idx="50">
                  <c:v>0.32069385908318299</c:v>
                </c:pt>
                <c:pt idx="51">
                  <c:v>0.38567922067940702</c:v>
                </c:pt>
                <c:pt idx="52">
                  <c:v>0.46941017321280198</c:v>
                </c:pt>
                <c:pt idx="53">
                  <c:v>0.57763802802805897</c:v>
                </c:pt>
                <c:pt idx="54">
                  <c:v>0.71596021453772296</c:v>
                </c:pt>
                <c:pt idx="55">
                  <c:v>0.888674767606769</c:v>
                </c:pt>
                <c:pt idx="56">
                  <c:v>1.09761712431126</c:v>
                </c:pt>
                <c:pt idx="57">
                  <c:v>1.3413715737430201</c:v>
                </c:pt>
                <c:pt idx="58">
                  <c:v>1.61497055680907</c:v>
                </c:pt>
                <c:pt idx="59">
                  <c:v>1.9101504401664899</c:v>
                </c:pt>
                <c:pt idx="60">
                  <c:v>2.2162191468942298</c:v>
                </c:pt>
                <c:pt idx="61">
                  <c:v>2.52151066933384</c:v>
                </c:pt>
                <c:pt idx="62">
                  <c:v>2.8152602904008401</c:v>
                </c:pt>
                <c:pt idx="63">
                  <c:v>3.0895518210273401</c:v>
                </c:pt>
                <c:pt idx="64">
                  <c:v>3.3407925873730902</c:v>
                </c:pt>
                <c:pt idx="65">
                  <c:v>3.5698271560848802</c:v>
                </c:pt>
                <c:pt idx="66">
                  <c:v>3.78017809283382</c:v>
                </c:pt>
                <c:pt idx="67">
                  <c:v>3.9745813556819001</c:v>
                </c:pt>
                <c:pt idx="68">
                  <c:v>4.1503928942509702</c:v>
                </c:pt>
                <c:pt idx="69">
                  <c:v>4.29551863404504</c:v>
                </c:pt>
                <c:pt idx="70">
                  <c:v>4.38725655485689</c:v>
                </c:pt>
                <c:pt idx="71">
                  <c:v>4.3960364047640503</c:v>
                </c:pt>
                <c:pt idx="72">
                  <c:v>4.29452725661793</c:v>
                </c:pt>
                <c:pt idx="73">
                  <c:v>4.06926092088408</c:v>
                </c:pt>
                <c:pt idx="74">
                  <c:v>3.7301853301527199</c:v>
                </c:pt>
                <c:pt idx="75">
                  <c:v>3.31415881402331</c:v>
                </c:pt>
                <c:pt idx="76">
                  <c:v>2.8788095687143498</c:v>
                </c:pt>
                <c:pt idx="77">
                  <c:v>2.4874405381978</c:v>
                </c:pt>
                <c:pt idx="78">
                  <c:v>2.1928785452464101</c:v>
                </c:pt>
                <c:pt idx="79">
                  <c:v>2.02655923823826</c:v>
                </c:pt>
                <c:pt idx="80">
                  <c:v>1.9960079324288</c:v>
                </c:pt>
                <c:pt idx="81">
                  <c:v>2.0898907573876802</c:v>
                </c:pt>
                <c:pt idx="82">
                  <c:v>2.2846066075023499</c:v>
                </c:pt>
                <c:pt idx="83">
                  <c:v>2.5456568566262798</c:v>
                </c:pt>
                <c:pt idx="84">
                  <c:v>2.8267668685820801</c:v>
                </c:pt>
                <c:pt idx="85">
                  <c:v>3.0751306953234399</c:v>
                </c:pt>
                <c:pt idx="86">
                  <c:v>3.2409989700983002</c:v>
                </c:pt>
                <c:pt idx="87">
                  <c:v>3.2884079799137398</c:v>
                </c:pt>
                <c:pt idx="88">
                  <c:v>3.2040415881647801</c:v>
                </c:pt>
                <c:pt idx="89">
                  <c:v>3.0002951159425502</c:v>
                </c:pt>
                <c:pt idx="90">
                  <c:v>2.71154064732512</c:v>
                </c:pt>
                <c:pt idx="91">
                  <c:v>2.3827429742019302</c:v>
                </c:pt>
                <c:pt idx="92">
                  <c:v>2.0547347953333701</c:v>
                </c:pt>
                <c:pt idx="93">
                  <c:v>1.7535134907676899</c:v>
                </c:pt>
                <c:pt idx="94">
                  <c:v>1.4854343116466699</c:v>
                </c:pt>
                <c:pt idx="95">
                  <c:v>1.24018876910102</c:v>
                </c:pt>
                <c:pt idx="96">
                  <c:v>1.0012297086875299</c:v>
                </c:pt>
                <c:pt idx="97">
                  <c:v>0.75669439485439205</c:v>
                </c:pt>
                <c:pt idx="98">
                  <c:v>0.504669887453431</c:v>
                </c:pt>
                <c:pt idx="99">
                  <c:v>0.25235734322200198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E8-445F-95FD-94DC23BE9228}"/>
            </c:ext>
          </c:extLst>
        </c:ser>
        <c:ser>
          <c:idx val="4"/>
          <c:order val="4"/>
          <c:tx>
            <c:strRef>
              <c:f>'[1]Data analysis 2'!$F$3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2'!$F$4:$F$103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9.5591525912210604E-5</c:v>
                </c:pt>
                <c:pt idx="41">
                  <c:v>7.7241520814155E-3</c:v>
                </c:pt>
                <c:pt idx="42">
                  <c:v>7.5984968393449898E-2</c:v>
                </c:pt>
                <c:pt idx="43">
                  <c:v>9.6954011176003205E-2</c:v>
                </c:pt>
                <c:pt idx="44">
                  <c:v>0.113557708738143</c:v>
                </c:pt>
                <c:pt idx="45">
                  <c:v>0.13302360793177601</c:v>
                </c:pt>
                <c:pt idx="46">
                  <c:v>0.156195718743359</c:v>
                </c:pt>
                <c:pt idx="47">
                  <c:v>0.18362229690382001</c:v>
                </c:pt>
                <c:pt idx="48">
                  <c:v>0.21623175604158701</c:v>
                </c:pt>
                <c:pt idx="49">
                  <c:v>0.255595525544764</c:v>
                </c:pt>
                <c:pt idx="50">
                  <c:v>0.30422001054487102</c:v>
                </c:pt>
                <c:pt idx="51">
                  <c:v>0.36568137396064498</c:v>
                </c:pt>
                <c:pt idx="52">
                  <c:v>0.44464384161714499</c:v>
                </c:pt>
                <c:pt idx="53">
                  <c:v>0.54638268002808699</c:v>
                </c:pt>
                <c:pt idx="54">
                  <c:v>0.67602914497942201</c:v>
                </c:pt>
                <c:pt idx="55">
                  <c:v>0.83753677711327001</c:v>
                </c:pt>
                <c:pt idx="56">
                  <c:v>1.0326363218377199</c:v>
                </c:pt>
                <c:pt idx="57">
                  <c:v>1.2601380403671401</c:v>
                </c:pt>
                <c:pt idx="58">
                  <c:v>1.51567174150782</c:v>
                </c:pt>
                <c:pt idx="59">
                  <c:v>1.7919337026355999</c:v>
                </c:pt>
                <c:pt idx="60">
                  <c:v>2.07947461728507</c:v>
                </c:pt>
                <c:pt idx="61">
                  <c:v>2.3679866499654998</c:v>
                </c:pt>
                <c:pt idx="62">
                  <c:v>2.64797029723653</c:v>
                </c:pt>
                <c:pt idx="63">
                  <c:v>2.9124625683483001</c:v>
                </c:pt>
                <c:pt idx="64">
                  <c:v>3.1583073109769</c:v>
                </c:pt>
                <c:pt idx="65">
                  <c:v>3.3861650311237002</c:v>
                </c:pt>
                <c:pt idx="66">
                  <c:v>3.5987583720141099</c:v>
                </c:pt>
                <c:pt idx="67">
                  <c:v>3.7975034961795502</c:v>
                </c:pt>
                <c:pt idx="68">
                  <c:v>3.978236606601</c:v>
                </c:pt>
                <c:pt idx="69">
                  <c:v>4.1277112478029796</c:v>
                </c:pt>
                <c:pt idx="70">
                  <c:v>4.2230505261498097</c:v>
                </c:pt>
                <c:pt idx="71">
                  <c:v>4.2358681681264496</c:v>
                </c:pt>
                <c:pt idx="72">
                  <c:v>4.1413546089871396</c:v>
                </c:pt>
                <c:pt idx="73">
                  <c:v>3.9295820787426998</c:v>
                </c:pt>
                <c:pt idx="74">
                  <c:v>3.6145746872043398</c:v>
                </c:pt>
                <c:pt idx="75">
                  <c:v>3.2371090356133498</c:v>
                </c:pt>
                <c:pt idx="76">
                  <c:v>2.8573631544836098</c:v>
                </c:pt>
                <c:pt idx="77">
                  <c:v>2.5380565803567698</c:v>
                </c:pt>
                <c:pt idx="78">
                  <c:v>2.3262435689757299</c:v>
                </c:pt>
                <c:pt idx="79">
                  <c:v>2.2407851334802298</c:v>
                </c:pt>
                <c:pt idx="80">
                  <c:v>2.2702488779105199</c:v>
                </c:pt>
                <c:pt idx="81">
                  <c:v>2.3822489334423</c:v>
                </c:pt>
                <c:pt idx="82">
                  <c:v>2.53798100174131</c:v>
                </c:pt>
                <c:pt idx="83">
                  <c:v>2.70164745945489</c:v>
                </c:pt>
                <c:pt idx="84">
                  <c:v>2.8428389899525301</c:v>
                </c:pt>
                <c:pt idx="85">
                  <c:v>2.9380846308558302</c:v>
                </c:pt>
                <c:pt idx="86">
                  <c:v>2.9723328104534801</c:v>
                </c:pt>
                <c:pt idx="87">
                  <c:v>2.9416605826357198</c:v>
                </c:pt>
                <c:pt idx="88">
                  <c:v>2.8554698678549602</c:v>
                </c:pt>
                <c:pt idx="89">
                  <c:v>2.7334601114264401</c:v>
                </c:pt>
                <c:pt idx="90">
                  <c:v>2.5982461409585502</c:v>
                </c:pt>
                <c:pt idx="91">
                  <c:v>2.4654535143407799</c:v>
                </c:pt>
                <c:pt idx="92">
                  <c:v>2.33585097535263</c:v>
                </c:pt>
                <c:pt idx="93">
                  <c:v>2.1956138139488202</c:v>
                </c:pt>
                <c:pt idx="94">
                  <c:v>2.0231210971649198</c:v>
                </c:pt>
                <c:pt idx="95">
                  <c:v>1.79910714468943</c:v>
                </c:pt>
                <c:pt idx="96">
                  <c:v>1.51583354548833</c:v>
                </c:pt>
                <c:pt idx="97">
                  <c:v>1.1794322560086501</c:v>
                </c:pt>
                <c:pt idx="98">
                  <c:v>0.80417057555595794</c:v>
                </c:pt>
                <c:pt idx="99">
                  <c:v>0.40871500077886902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2E8-445F-95FD-94DC23BE9228}"/>
            </c:ext>
          </c:extLst>
        </c:ser>
        <c:ser>
          <c:idx val="5"/>
          <c:order val="5"/>
          <c:tx>
            <c:strRef>
              <c:f>'[1]Data analysis 2'!$G$3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2'!$G$4:$G$103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9.9936333895610596E-5</c:v>
                </c:pt>
                <c:pt idx="42">
                  <c:v>7.9345440274783009E-3</c:v>
                </c:pt>
                <c:pt idx="43">
                  <c:v>7.7852918251352501E-2</c:v>
                </c:pt>
                <c:pt idx="44">
                  <c:v>9.9275156872120393E-2</c:v>
                </c:pt>
                <c:pt idx="45">
                  <c:v>0.11645210911996</c:v>
                </c:pt>
                <c:pt idx="46">
                  <c:v>0.136619562890679</c:v>
                </c:pt>
                <c:pt idx="47">
                  <c:v>0.16053331303364801</c:v>
                </c:pt>
                <c:pt idx="48">
                  <c:v>0.18899866203511101</c:v>
                </c:pt>
                <c:pt idx="49">
                  <c:v>0.22350402063341601</c:v>
                </c:pt>
                <c:pt idx="50">
                  <c:v>0.26635336930921499</c:v>
                </c:pt>
                <c:pt idx="51">
                  <c:v>0.32077714050569001</c:v>
                </c:pt>
                <c:pt idx="52">
                  <c:v>0.39089226603143601</c:v>
                </c:pt>
                <c:pt idx="53">
                  <c:v>0.48122443299637402</c:v>
                </c:pt>
                <c:pt idx="54">
                  <c:v>0.59599043247821304</c:v>
                </c:pt>
                <c:pt idx="55">
                  <c:v>0.73818252774829995</c:v>
                </c:pt>
                <c:pt idx="56">
                  <c:v>0.90870797801977898</c:v>
                </c:pt>
                <c:pt idx="57">
                  <c:v>1.1058990672178199</c:v>
                </c:pt>
                <c:pt idx="58">
                  <c:v>1.32547418394488</c:v>
                </c:pt>
                <c:pt idx="59">
                  <c:v>1.5609630039525599</c:v>
                </c:pt>
                <c:pt idx="60">
                  <c:v>1.8045787816710701</c:v>
                </c:pt>
                <c:pt idx="61">
                  <c:v>2.0484608384326699</c:v>
                </c:pt>
                <c:pt idx="62">
                  <c:v>2.2861104309867599</c:v>
                </c:pt>
                <c:pt idx="63">
                  <c:v>2.5136983722808699</c:v>
                </c:pt>
                <c:pt idx="64">
                  <c:v>2.7307631931299898</c:v>
                </c:pt>
                <c:pt idx="65">
                  <c:v>2.9395764517098799</c:v>
                </c:pt>
                <c:pt idx="66">
                  <c:v>3.1428719512639098</c:v>
                </c:pt>
                <c:pt idx="67">
                  <c:v>3.3403971726980202</c:v>
                </c:pt>
                <c:pt idx="68">
                  <c:v>3.5251953839096402</c:v>
                </c:pt>
                <c:pt idx="69">
                  <c:v>3.6811442128674701</c:v>
                </c:pt>
                <c:pt idx="70">
                  <c:v>3.78349345488953</c:v>
                </c:pt>
                <c:pt idx="71">
                  <c:v>3.8036019124016498</c:v>
                </c:pt>
                <c:pt idx="72">
                  <c:v>3.7176960425772001</c:v>
                </c:pt>
                <c:pt idx="73">
                  <c:v>3.5170293044248</c:v>
                </c:pt>
                <c:pt idx="74">
                  <c:v>3.2155412227151099</c:v>
                </c:pt>
                <c:pt idx="75">
                  <c:v>2.8514973186615902</c:v>
                </c:pt>
                <c:pt idx="76">
                  <c:v>2.4801701274367098</c:v>
                </c:pt>
                <c:pt idx="77">
                  <c:v>2.1584779485477701</c:v>
                </c:pt>
                <c:pt idx="78">
                  <c:v>1.9285299020195199</c:v>
                </c:pt>
                <c:pt idx="79">
                  <c:v>1.8069810328456699</c:v>
                </c:pt>
                <c:pt idx="80">
                  <c:v>1.78464093739395</c:v>
                </c:pt>
                <c:pt idx="81">
                  <c:v>1.8359540086291299</c:v>
                </c:pt>
                <c:pt idx="82">
                  <c:v>1.9321684015943601</c:v>
                </c:pt>
                <c:pt idx="83">
                  <c:v>2.0507761005068801</c:v>
                </c:pt>
                <c:pt idx="84">
                  <c:v>2.1799168306383399</c:v>
                </c:pt>
                <c:pt idx="85">
                  <c:v>2.32017810854361</c:v>
                </c:pt>
                <c:pt idx="86">
                  <c:v>2.4824253074673002</c:v>
                </c:pt>
                <c:pt idx="87">
                  <c:v>2.6816925567294398</c:v>
                </c:pt>
                <c:pt idx="88">
                  <c:v>2.9287517591159302</c:v>
                </c:pt>
                <c:pt idx="89">
                  <c:v>3.2205024080952902</c:v>
                </c:pt>
                <c:pt idx="90">
                  <c:v>3.5322469495707098</c:v>
                </c:pt>
                <c:pt idx="91">
                  <c:v>3.8148064056698301</c:v>
                </c:pt>
                <c:pt idx="92">
                  <c:v>4.0017123606938201</c:v>
                </c:pt>
                <c:pt idx="93">
                  <c:v>4.02952839547544</c:v>
                </c:pt>
                <c:pt idx="94">
                  <c:v>3.86157846353295</c:v>
                </c:pt>
                <c:pt idx="95">
                  <c:v>3.49993977481292</c:v>
                </c:pt>
                <c:pt idx="96">
                  <c:v>2.97716227922656</c:v>
                </c:pt>
                <c:pt idx="97">
                  <c:v>2.3348752137350202</c:v>
                </c:pt>
                <c:pt idx="98">
                  <c:v>1.6061491184489101</c:v>
                </c:pt>
                <c:pt idx="99">
                  <c:v>0.82276251741724604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2E8-445F-95FD-94DC23BE9228}"/>
            </c:ext>
          </c:extLst>
        </c:ser>
        <c:ser>
          <c:idx val="6"/>
          <c:order val="6"/>
          <c:tx>
            <c:strRef>
              <c:f>'[1]Data analysis 2'!$H$3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2'!$H$4:$H$103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8.3368097976043394E-5</c:v>
                </c:pt>
                <c:pt idx="40">
                  <c:v>6.8696701760603499E-3</c:v>
                </c:pt>
                <c:pt idx="41">
                  <c:v>6.7807114406039898E-2</c:v>
                </c:pt>
                <c:pt idx="42">
                  <c:v>8.6969683575661996E-2</c:v>
                </c:pt>
                <c:pt idx="43">
                  <c:v>0.10198056203351</c:v>
                </c:pt>
                <c:pt idx="44">
                  <c:v>0.119238070199205</c:v>
                </c:pt>
                <c:pt idx="45">
                  <c:v>0.139756022894997</c:v>
                </c:pt>
                <c:pt idx="46">
                  <c:v>0.16418271701109799</c:v>
                </c:pt>
                <c:pt idx="47">
                  <c:v>0.193152628941587</c:v>
                </c:pt>
                <c:pt idx="48">
                  <c:v>0.22758109032825</c:v>
                </c:pt>
                <c:pt idx="49">
                  <c:v>0.26905927574674399</c:v>
                </c:pt>
                <c:pt idx="50">
                  <c:v>0.32015073430146601</c:v>
                </c:pt>
                <c:pt idx="51">
                  <c:v>0.38455093321445499</c:v>
                </c:pt>
                <c:pt idx="52">
                  <c:v>0.46709892458285701</c:v>
                </c:pt>
                <c:pt idx="53">
                  <c:v>0.57325178922628095</c:v>
                </c:pt>
                <c:pt idx="54">
                  <c:v>0.70826623913144904</c:v>
                </c:pt>
                <c:pt idx="55">
                  <c:v>0.87611376795968798</c:v>
                </c:pt>
                <c:pt idx="56">
                  <c:v>1.07841791357761</c:v>
                </c:pt>
                <c:pt idx="57">
                  <c:v>1.3137772680447899</c:v>
                </c:pt>
                <c:pt idx="58">
                  <c:v>1.57754491897653</c:v>
                </c:pt>
                <c:pt idx="59">
                  <c:v>1.8621126368826899</c:v>
                </c:pt>
                <c:pt idx="60">
                  <c:v>2.1577501946392301</c:v>
                </c:pt>
                <c:pt idx="61">
                  <c:v>2.4540269336665799</c:v>
                </c:pt>
                <c:pt idx="62">
                  <c:v>2.7417502848128299</c:v>
                </c:pt>
                <c:pt idx="63">
                  <c:v>3.0150180630989398</c:v>
                </c:pt>
                <c:pt idx="64">
                  <c:v>3.2726487040755399</c:v>
                </c:pt>
                <c:pt idx="65">
                  <c:v>3.5179714048966702</c:v>
                </c:pt>
                <c:pt idx="66">
                  <c:v>3.7563442983037598</c:v>
                </c:pt>
                <c:pt idx="67">
                  <c:v>3.9906283776745699</c:v>
                </c:pt>
                <c:pt idx="68">
                  <c:v>4.2156900759873199</c:v>
                </c:pt>
                <c:pt idx="69">
                  <c:v>4.4140766682204298</c:v>
                </c:pt>
                <c:pt idx="70">
                  <c:v>4.5556404960026304</c:v>
                </c:pt>
                <c:pt idx="71">
                  <c:v>4.6030804805323102</c:v>
                </c:pt>
                <c:pt idx="72">
                  <c:v>4.5229663248155596</c:v>
                </c:pt>
                <c:pt idx="73">
                  <c:v>4.2989843716138303</c:v>
                </c:pt>
                <c:pt idx="74">
                  <c:v>3.9425929622253801</c:v>
                </c:pt>
                <c:pt idx="75">
                  <c:v>3.4958641807116302</c:v>
                </c:pt>
                <c:pt idx="76">
                  <c:v>3.0232844465857101</c:v>
                </c:pt>
                <c:pt idx="77">
                  <c:v>2.5946466294336301</c:v>
                </c:pt>
                <c:pt idx="78">
                  <c:v>2.2671873493413299</c:v>
                </c:pt>
                <c:pt idx="79">
                  <c:v>2.07411192111628</c:v>
                </c:pt>
                <c:pt idx="80">
                  <c:v>2.0217155897588701</c:v>
                </c:pt>
                <c:pt idx="81">
                  <c:v>2.0942588549975198</c:v>
                </c:pt>
                <c:pt idx="82">
                  <c:v>2.26282151046314</c:v>
                </c:pt>
                <c:pt idx="83">
                  <c:v>2.4893605513310502</c:v>
                </c:pt>
                <c:pt idx="84">
                  <c:v>2.72677515597917</c:v>
                </c:pt>
                <c:pt idx="85">
                  <c:v>2.9248716247975901</c:v>
                </c:pt>
                <c:pt idx="86">
                  <c:v>3.0409938211456602</c:v>
                </c:pt>
                <c:pt idx="87">
                  <c:v>3.05111028363154</c:v>
                </c:pt>
                <c:pt idx="88">
                  <c:v>2.9558259552349999</c:v>
                </c:pt>
                <c:pt idx="89">
                  <c:v>2.7774504584901099</c:v>
                </c:pt>
                <c:pt idx="90">
                  <c:v>2.5495875464865598</c:v>
                </c:pt>
                <c:pt idx="91">
                  <c:v>2.3023569574037999</c:v>
                </c:pt>
                <c:pt idx="92">
                  <c:v>2.0515878122479898</c:v>
                </c:pt>
                <c:pt idx="93">
                  <c:v>1.80045533125363</c:v>
                </c:pt>
                <c:pt idx="94">
                  <c:v>1.54741986856895</c:v>
                </c:pt>
                <c:pt idx="95">
                  <c:v>1.29182338503473</c:v>
                </c:pt>
                <c:pt idx="96">
                  <c:v>1.03454674809983</c:v>
                </c:pt>
                <c:pt idx="97">
                  <c:v>0.77606897055824198</c:v>
                </c:pt>
                <c:pt idx="98">
                  <c:v>0.51660526843342303</c:v>
                </c:pt>
                <c:pt idx="99">
                  <c:v>0.25864358658473902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2E8-445F-95FD-94DC23BE9228}"/>
            </c:ext>
          </c:extLst>
        </c:ser>
        <c:ser>
          <c:idx val="7"/>
          <c:order val="7"/>
          <c:tx>
            <c:strRef>
              <c:f>'[1]Data analysis 2'!$I$3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2'!$I$4:$I$103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8.1807216823449695E-5</c:v>
                </c:pt>
                <c:pt idx="40">
                  <c:v>6.74679117311742E-3</c:v>
                </c:pt>
                <c:pt idx="41">
                  <c:v>6.6623924711508201E-2</c:v>
                </c:pt>
                <c:pt idx="42">
                  <c:v>8.5688792601956207E-2</c:v>
                </c:pt>
                <c:pt idx="43">
                  <c:v>0.100707518526998</c:v>
                </c:pt>
                <c:pt idx="44">
                  <c:v>0.117921146447894</c:v>
                </c:pt>
                <c:pt idx="45">
                  <c:v>0.13830388374952099</c:v>
                </c:pt>
                <c:pt idx="46">
                  <c:v>0.16248645339935899</c:v>
                </c:pt>
                <c:pt idx="47">
                  <c:v>0.19110052097226099</c:v>
                </c:pt>
                <c:pt idx="48">
                  <c:v>0.22506951796525801</c:v>
                </c:pt>
                <c:pt idx="49">
                  <c:v>0.26599747340677599</c:v>
                </c:pt>
                <c:pt idx="50">
                  <c:v>0.31645557275631703</c:v>
                </c:pt>
                <c:pt idx="51">
                  <c:v>0.38013122934599902</c:v>
                </c:pt>
                <c:pt idx="52">
                  <c:v>0.46182517158712799</c:v>
                </c:pt>
                <c:pt idx="53">
                  <c:v>0.56690645033978504</c:v>
                </c:pt>
                <c:pt idx="54">
                  <c:v>0.70046111781767495</c:v>
                </c:pt>
                <c:pt idx="55">
                  <c:v>0.86615851228285801</c:v>
                </c:pt>
                <c:pt idx="56">
                  <c:v>1.06514498728562</c:v>
                </c:pt>
                <c:pt idx="57">
                  <c:v>1.2953836263104499</c:v>
                </c:pt>
                <c:pt idx="58">
                  <c:v>1.5515792930804699</c:v>
                </c:pt>
                <c:pt idx="59">
                  <c:v>1.82577012696967</c:v>
                </c:pt>
                <c:pt idx="60">
                  <c:v>2.1085762685610701</c:v>
                </c:pt>
                <c:pt idx="61">
                  <c:v>2.3909600180911901</c:v>
                </c:pt>
                <c:pt idx="62">
                  <c:v>2.6662133531645398</c:v>
                </c:pt>
                <c:pt idx="63">
                  <c:v>2.9316702412089102</c:v>
                </c:pt>
                <c:pt idx="64">
                  <c:v>3.18946275095165</c:v>
                </c:pt>
                <c:pt idx="65">
                  <c:v>3.4454186933514199</c:v>
                </c:pt>
                <c:pt idx="66">
                  <c:v>3.7056494814915801</c:v>
                </c:pt>
                <c:pt idx="67">
                  <c:v>3.9713058267079799</c:v>
                </c:pt>
                <c:pt idx="68">
                  <c:v>4.2328147413410901</c:v>
                </c:pt>
                <c:pt idx="69">
                  <c:v>4.4660006122288403</c:v>
                </c:pt>
                <c:pt idx="70">
                  <c:v>4.6329572770908198</c:v>
                </c:pt>
                <c:pt idx="71">
                  <c:v>4.6895231691597798</c:v>
                </c:pt>
                <c:pt idx="72">
                  <c:v>4.5986540917363001</c:v>
                </c:pt>
                <c:pt idx="73">
                  <c:v>4.3456481451625804</c:v>
                </c:pt>
                <c:pt idx="74">
                  <c:v>3.9494139409793299</c:v>
                </c:pt>
                <c:pt idx="75">
                  <c:v>3.4644707596087798</c:v>
                </c:pt>
                <c:pt idx="76">
                  <c:v>2.9702625751255298</c:v>
                </c:pt>
                <c:pt idx="77">
                  <c:v>2.5498115426835102</c:v>
                </c:pt>
                <c:pt idx="78">
                  <c:v>2.2667726011934199</c:v>
                </c:pt>
                <c:pt idx="79">
                  <c:v>2.15029258998808</c:v>
                </c:pt>
                <c:pt idx="80">
                  <c:v>2.1918500916905401</c:v>
                </c:pt>
                <c:pt idx="81">
                  <c:v>2.3533451902242999</c:v>
                </c:pt>
                <c:pt idx="82">
                  <c:v>2.58182966929949</c:v>
                </c:pt>
                <c:pt idx="83">
                  <c:v>2.8206153776718299</c:v>
                </c:pt>
                <c:pt idx="84">
                  <c:v>3.0155125048246099</c:v>
                </c:pt>
                <c:pt idx="85">
                  <c:v>3.1229733467299399</c:v>
                </c:pt>
                <c:pt idx="86">
                  <c:v>3.11773307665278</c:v>
                </c:pt>
                <c:pt idx="87">
                  <c:v>2.9980810457369498</c:v>
                </c:pt>
                <c:pt idx="88">
                  <c:v>2.7867765874528101</c:v>
                </c:pt>
                <c:pt idx="89">
                  <c:v>2.5247350124110901</c:v>
                </c:pt>
                <c:pt idx="90">
                  <c:v>2.2584434847323802</c:v>
                </c:pt>
                <c:pt idx="91">
                  <c:v>2.0230929333418599</c:v>
                </c:pt>
                <c:pt idx="92">
                  <c:v>1.82923074377433</c:v>
                </c:pt>
                <c:pt idx="93">
                  <c:v>1.6624017088837799</c:v>
                </c:pt>
                <c:pt idx="94">
                  <c:v>1.4942742945571199</c:v>
                </c:pt>
                <c:pt idx="95">
                  <c:v>1.30019356315184</c:v>
                </c:pt>
                <c:pt idx="96">
                  <c:v>1.07304742135452</c:v>
                </c:pt>
                <c:pt idx="97">
                  <c:v>0.820709008761071</c:v>
                </c:pt>
                <c:pt idx="98">
                  <c:v>0.553504668345283</c:v>
                </c:pt>
                <c:pt idx="99">
                  <c:v>0.27992503945105801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2E8-445F-95FD-94DC23BE9228}"/>
            </c:ext>
          </c:extLst>
        </c:ser>
        <c:ser>
          <c:idx val="8"/>
          <c:order val="8"/>
          <c:tx>
            <c:strRef>
              <c:f>'[1]Data analysis 2'!$J$3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2'!$J$4:$J$103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8.16584692196202E-5</c:v>
                </c:pt>
                <c:pt idx="40">
                  <c:v>6.7413362337141397E-3</c:v>
                </c:pt>
                <c:pt idx="41">
                  <c:v>6.6604804612973106E-2</c:v>
                </c:pt>
                <c:pt idx="42">
                  <c:v>8.5932019849061E-2</c:v>
                </c:pt>
                <c:pt idx="43">
                  <c:v>0.101167977506749</c:v>
                </c:pt>
                <c:pt idx="44">
                  <c:v>0.118499506480979</c:v>
                </c:pt>
                <c:pt idx="45">
                  <c:v>0.138875682308368</c:v>
                </c:pt>
                <c:pt idx="46">
                  <c:v>0.16291147221045699</c:v>
                </c:pt>
                <c:pt idx="47">
                  <c:v>0.19123739310160601</c:v>
                </c:pt>
                <c:pt idx="48">
                  <c:v>0.224794709195482</c:v>
                </c:pt>
                <c:pt idx="49">
                  <c:v>0.26522743695498802</c:v>
                </c:pt>
                <c:pt idx="50">
                  <c:v>0.31516785310068102</c:v>
                </c:pt>
                <c:pt idx="51">
                  <c:v>0.37837960937123299</c:v>
                </c:pt>
                <c:pt idx="52">
                  <c:v>0.45973736829020001</c:v>
                </c:pt>
                <c:pt idx="53">
                  <c:v>0.56465235444697304</c:v>
                </c:pt>
                <c:pt idx="54">
                  <c:v>0.69819120964509496</c:v>
                </c:pt>
                <c:pt idx="55">
                  <c:v>0.86393849165804504</c:v>
                </c:pt>
                <c:pt idx="56">
                  <c:v>1.06291749673439</c:v>
                </c:pt>
                <c:pt idx="57">
                  <c:v>1.2929813843311699</c:v>
                </c:pt>
                <c:pt idx="58">
                  <c:v>1.54881527349998</c:v>
                </c:pt>
                <c:pt idx="59">
                  <c:v>1.82258556468168</c:v>
                </c:pt>
                <c:pt idx="60">
                  <c:v>2.1051861781802002</c:v>
                </c:pt>
                <c:pt idx="61">
                  <c:v>2.38792905021021</c:v>
                </c:pt>
                <c:pt idx="62">
                  <c:v>2.6643927352912899</c:v>
                </c:pt>
                <c:pt idx="63">
                  <c:v>2.93195721679486</c:v>
                </c:pt>
                <c:pt idx="64">
                  <c:v>3.19240172230626</c:v>
                </c:pt>
                <c:pt idx="65">
                  <c:v>3.4507570524992599</c:v>
                </c:pt>
                <c:pt idx="66">
                  <c:v>3.71207415636098</c:v>
                </c:pt>
                <c:pt idx="67">
                  <c:v>3.9766379047686402</c:v>
                </c:pt>
                <c:pt idx="68">
                  <c:v>4.23487336139058</c:v>
                </c:pt>
                <c:pt idx="69">
                  <c:v>4.4641496644588798</c:v>
                </c:pt>
                <c:pt idx="70">
                  <c:v>4.62988430236872</c:v>
                </c:pt>
                <c:pt idx="71">
                  <c:v>4.6923029625821799</c:v>
                </c:pt>
                <c:pt idx="72">
                  <c:v>4.6182902122558103</c:v>
                </c:pt>
                <c:pt idx="73">
                  <c:v>4.3946659406728301</c:v>
                </c:pt>
                <c:pt idx="74">
                  <c:v>4.0375546264912403</c:v>
                </c:pt>
                <c:pt idx="75">
                  <c:v>3.5933907961556701</c:v>
                </c:pt>
                <c:pt idx="76">
                  <c:v>3.1289185581262702</c:v>
                </c:pt>
                <c:pt idx="77">
                  <c:v>2.7128508958734701</c:v>
                </c:pt>
                <c:pt idx="78">
                  <c:v>2.3982735815876399</c:v>
                </c:pt>
                <c:pt idx="79">
                  <c:v>2.2132251727179799</c:v>
                </c:pt>
                <c:pt idx="80">
                  <c:v>2.1612339460646299</c:v>
                </c:pt>
                <c:pt idx="81">
                  <c:v>2.2289327601201898</c:v>
                </c:pt>
                <c:pt idx="82">
                  <c:v>2.3942254683179001</c:v>
                </c:pt>
                <c:pt idx="83">
                  <c:v>2.6262153894673799</c:v>
                </c:pt>
                <c:pt idx="84">
                  <c:v>2.8806483364278499</c:v>
                </c:pt>
                <c:pt idx="85">
                  <c:v>3.1032594446871302</c:v>
                </c:pt>
                <c:pt idx="86">
                  <c:v>3.2400862481788701</c:v>
                </c:pt>
                <c:pt idx="87">
                  <c:v>3.2507991790391899</c:v>
                </c:pt>
                <c:pt idx="88">
                  <c:v>3.1199200318276898</c:v>
                </c:pt>
                <c:pt idx="89">
                  <c:v>2.8610331289671498</c:v>
                </c:pt>
                <c:pt idx="90">
                  <c:v>2.5141257811165199</c:v>
                </c:pt>
                <c:pt idx="91">
                  <c:v>2.1344728256950298</c:v>
                </c:pt>
                <c:pt idx="92">
                  <c:v>1.7746501691640499</c:v>
                </c:pt>
                <c:pt idx="93">
                  <c:v>1.46781459528074</c:v>
                </c:pt>
                <c:pt idx="94">
                  <c:v>1.21914963861421</c:v>
                </c:pt>
                <c:pt idx="95">
                  <c:v>1.0104014062505799</c:v>
                </c:pt>
                <c:pt idx="96">
                  <c:v>0.81488370985370295</c:v>
                </c:pt>
                <c:pt idx="97">
                  <c:v>0.61434260737173896</c:v>
                </c:pt>
                <c:pt idx="98">
                  <c:v>0.40618532137587199</c:v>
                </c:pt>
                <c:pt idx="99">
                  <c:v>0.199913775037629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2E8-445F-95FD-94DC23BE9228}"/>
            </c:ext>
          </c:extLst>
        </c:ser>
        <c:ser>
          <c:idx val="9"/>
          <c:order val="9"/>
          <c:tx>
            <c:strRef>
              <c:f>'[1]Data analysis 2'!$K$3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2'!$K$4:$K$103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8.7490818850849002E-5</c:v>
                </c:pt>
                <c:pt idx="40">
                  <c:v>7.2173309917059102E-3</c:v>
                </c:pt>
                <c:pt idx="41">
                  <c:v>7.1279948894247699E-2</c:v>
                </c:pt>
                <c:pt idx="42">
                  <c:v>9.1756036126460702E-2</c:v>
                </c:pt>
                <c:pt idx="43">
                  <c:v>0.107947107028043</c:v>
                </c:pt>
                <c:pt idx="44">
                  <c:v>0.12654480793145001</c:v>
                </c:pt>
                <c:pt idx="45">
                  <c:v>0.14858587517488001</c:v>
                </c:pt>
                <c:pt idx="46">
                  <c:v>0.17472001251786401</c:v>
                </c:pt>
                <c:pt idx="47">
                  <c:v>0.20557730369069199</c:v>
                </c:pt>
                <c:pt idx="48">
                  <c:v>0.24207797914076801</c:v>
                </c:pt>
                <c:pt idx="49">
                  <c:v>0.28586427806133302</c:v>
                </c:pt>
                <c:pt idx="50">
                  <c:v>0.339627442871892</c:v>
                </c:pt>
                <c:pt idx="51">
                  <c:v>0.40729057038855498</c:v>
                </c:pt>
                <c:pt idx="52">
                  <c:v>0.49401851351389903</c:v>
                </c:pt>
                <c:pt idx="53">
                  <c:v>0.60562967869880502</c:v>
                </c:pt>
                <c:pt idx="54">
                  <c:v>0.74767179655513205</c:v>
                </c:pt>
                <c:pt idx="55">
                  <c:v>0.92421045036617699</c:v>
                </c:pt>
                <c:pt idx="56">
                  <c:v>1.13665975911401</c:v>
                </c:pt>
                <c:pt idx="57">
                  <c:v>1.3830784185065099</c:v>
                </c:pt>
                <c:pt idx="58">
                  <c:v>1.6580685227629299</c:v>
                </c:pt>
                <c:pt idx="59">
                  <c:v>1.9533495984884</c:v>
                </c:pt>
                <c:pt idx="60">
                  <c:v>2.2590041223519099</c:v>
                </c:pt>
                <c:pt idx="61">
                  <c:v>2.56527788718354</c:v>
                </c:pt>
                <c:pt idx="62">
                  <c:v>2.8646960875348402</c:v>
                </c:pt>
                <c:pt idx="63">
                  <c:v>3.1540060814092601</c:v>
                </c:pt>
                <c:pt idx="64">
                  <c:v>3.43522049447414</c:v>
                </c:pt>
                <c:pt idx="65">
                  <c:v>3.71474241301057</c:v>
                </c:pt>
                <c:pt idx="66">
                  <c:v>3.9999762571591502</c:v>
                </c:pt>
                <c:pt idx="67">
                  <c:v>4.2937854383738303</c:v>
                </c:pt>
                <c:pt idx="68">
                  <c:v>4.5880824534220901</c:v>
                </c:pt>
                <c:pt idx="69">
                  <c:v>4.8590672686013896</c:v>
                </c:pt>
                <c:pt idx="70">
                  <c:v>5.0672681205990502</c:v>
                </c:pt>
                <c:pt idx="71">
                  <c:v>5.1647473791875598</c:v>
                </c:pt>
                <c:pt idx="72">
                  <c:v>5.1092514045155299</c:v>
                </c:pt>
                <c:pt idx="73">
                  <c:v>4.8809193928695596</c:v>
                </c:pt>
                <c:pt idx="74">
                  <c:v>4.4947637413877697</c:v>
                </c:pt>
                <c:pt idx="75">
                  <c:v>4.0030795724728101</c:v>
                </c:pt>
                <c:pt idx="76">
                  <c:v>3.48407733401891</c:v>
                </c:pt>
                <c:pt idx="77">
                  <c:v>3.0194953424206701</c:v>
                </c:pt>
                <c:pt idx="78">
                  <c:v>2.6718432794943401</c:v>
                </c:pt>
                <c:pt idx="79">
                  <c:v>2.47052203335114</c:v>
                </c:pt>
                <c:pt idx="80">
                  <c:v>2.41068531987609</c:v>
                </c:pt>
                <c:pt idx="81">
                  <c:v>2.4636104100307499</c:v>
                </c:pt>
                <c:pt idx="82">
                  <c:v>2.5915094103988099</c:v>
                </c:pt>
                <c:pt idx="83">
                  <c:v>2.7547812651888699</c:v>
                </c:pt>
                <c:pt idx="84">
                  <c:v>2.9112050711400199</c:v>
                </c:pt>
                <c:pt idx="85">
                  <c:v>3.01780083413168</c:v>
                </c:pt>
                <c:pt idx="86">
                  <c:v>3.03638020955795</c:v>
                </c:pt>
                <c:pt idx="87">
                  <c:v>2.9410497127478399</c:v>
                </c:pt>
                <c:pt idx="88">
                  <c:v>2.7241548860010898</c:v>
                </c:pt>
                <c:pt idx="89">
                  <c:v>2.3976103186117701</c:v>
                </c:pt>
                <c:pt idx="90">
                  <c:v>1.99043447573348</c:v>
                </c:pt>
                <c:pt idx="91">
                  <c:v>1.5421769296463601</c:v>
                </c:pt>
                <c:pt idx="92">
                  <c:v>1.09078212257199</c:v>
                </c:pt>
                <c:pt idx="93">
                  <c:v>0.63773517591093298</c:v>
                </c:pt>
                <c:pt idx="94">
                  <c:v>0.20805883210918799</c:v>
                </c:pt>
                <c:pt idx="95">
                  <c:v>1.86388758144744E-2</c:v>
                </c:pt>
                <c:pt idx="96">
                  <c:v>3.1989105123386702E-4</c:v>
                </c:pt>
                <c:pt idx="97">
                  <c:v>0</c:v>
                </c:pt>
                <c:pt idx="98">
                  <c:v>0</c:v>
                </c:pt>
                <c:pt idx="99">
                  <c:v>1.4210854715202001E-14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2E8-445F-95FD-94DC23BE9228}"/>
            </c:ext>
          </c:extLst>
        </c:ser>
        <c:ser>
          <c:idx val="10"/>
          <c:order val="10"/>
          <c:tx>
            <c:strRef>
              <c:f>'[1]Data analysis 2'!$L$3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2'!$L$4:$L$103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9.4994789811779799E-5</c:v>
                </c:pt>
                <c:pt idx="41">
                  <c:v>7.6558213360721E-3</c:v>
                </c:pt>
                <c:pt idx="42">
                  <c:v>7.5207526609834804E-2</c:v>
                </c:pt>
                <c:pt idx="43">
                  <c:v>9.5113742611427396E-2</c:v>
                </c:pt>
                <c:pt idx="44">
                  <c:v>0.11047616616069</c:v>
                </c:pt>
                <c:pt idx="45">
                  <c:v>0.12873837230188301</c:v>
                </c:pt>
                <c:pt idx="46">
                  <c:v>0.150882418430548</c:v>
                </c:pt>
                <c:pt idx="47">
                  <c:v>0.17739523236581201</c:v>
                </c:pt>
                <c:pt idx="48">
                  <c:v>0.20887443407505901</c:v>
                </c:pt>
                <c:pt idx="49">
                  <c:v>0.246314121442433</c:v>
                </c:pt>
                <c:pt idx="50">
                  <c:v>0.291515352307471</c:v>
                </c:pt>
                <c:pt idx="51">
                  <c:v>0.34744126224793398</c:v>
                </c:pt>
                <c:pt idx="52">
                  <c:v>0.41853169525231099</c:v>
                </c:pt>
                <c:pt idx="53">
                  <c:v>0.51055273169438797</c:v>
                </c:pt>
                <c:pt idx="54">
                  <c:v>0.63017101027642497</c:v>
                </c:pt>
                <c:pt idx="55">
                  <c:v>0.78417410081616901</c:v>
                </c:pt>
                <c:pt idx="56">
                  <c:v>0.97848474833769805</c:v>
                </c:pt>
                <c:pt idx="57">
                  <c:v>1.2172278859941399</c:v>
                </c:pt>
                <c:pt idx="58">
                  <c:v>1.50189416067786</c:v>
                </c:pt>
                <c:pt idx="59">
                  <c:v>1.83067851465076</c:v>
                </c:pt>
                <c:pt idx="60">
                  <c:v>2.1981248066480301</c:v>
                </c:pt>
                <c:pt idx="61">
                  <c:v>2.5952520223531801</c:v>
                </c:pt>
                <c:pt idx="62">
                  <c:v>3.0103017439303801</c:v>
                </c:pt>
                <c:pt idx="63">
                  <c:v>3.4300109046887202</c:v>
                </c:pt>
                <c:pt idx="64">
                  <c:v>3.8410210251152401</c:v>
                </c:pt>
                <c:pt idx="65">
                  <c:v>4.2306578249104803</c:v>
                </c:pt>
                <c:pt idx="66">
                  <c:v>4.5864879957562898</c:v>
                </c:pt>
                <c:pt idx="67">
                  <c:v>4.8946543533053202</c:v>
                </c:pt>
                <c:pt idx="68">
                  <c:v>5.1375750086283398</c:v>
                </c:pt>
                <c:pt idx="69">
                  <c:v>5.2925021108955299</c:v>
                </c:pt>
                <c:pt idx="70">
                  <c:v>5.3329583018331004</c:v>
                </c:pt>
                <c:pt idx="71">
                  <c:v>5.2345297034885299</c:v>
                </c:pt>
                <c:pt idx="72">
                  <c:v>4.9845922304369701</c:v>
                </c:pt>
                <c:pt idx="73">
                  <c:v>4.5922577040427699</c:v>
                </c:pt>
                <c:pt idx="74">
                  <c:v>4.0937172911060404</c:v>
                </c:pt>
                <c:pt idx="75">
                  <c:v>3.5496024952006899</c:v>
                </c:pt>
                <c:pt idx="76">
                  <c:v>3.0328705071481301</c:v>
                </c:pt>
                <c:pt idx="77">
                  <c:v>2.61040332506367</c:v>
                </c:pt>
                <c:pt idx="78">
                  <c:v>2.32673013318289</c:v>
                </c:pt>
                <c:pt idx="79">
                  <c:v>2.1950153581237699</c:v>
                </c:pt>
                <c:pt idx="80">
                  <c:v>2.1976024397822198</c:v>
                </c:pt>
                <c:pt idx="81">
                  <c:v>2.29629922829896</c:v>
                </c:pt>
                <c:pt idx="82">
                  <c:v>2.44658665460403</c:v>
                </c:pt>
                <c:pt idx="83">
                  <c:v>2.6050753613843498</c:v>
                </c:pt>
                <c:pt idx="84">
                  <c:v>2.7296940003394901</c:v>
                </c:pt>
                <c:pt idx="85">
                  <c:v>2.7829996862323299</c:v>
                </c:pt>
                <c:pt idx="86">
                  <c:v>2.7391542218482399</c:v>
                </c:pt>
                <c:pt idx="87">
                  <c:v>2.5909253397536798</c:v>
                </c:pt>
                <c:pt idx="88">
                  <c:v>2.3523265012397001</c:v>
                </c:pt>
                <c:pt idx="89">
                  <c:v>2.05512278293057</c:v>
                </c:pt>
                <c:pt idx="90">
                  <c:v>1.7401315831637401</c:v>
                </c:pt>
                <c:pt idx="91">
                  <c:v>1.4456737651380001</c:v>
                </c:pt>
                <c:pt idx="92">
                  <c:v>1.19636659552084</c:v>
                </c:pt>
                <c:pt idx="93">
                  <c:v>0.99673840776918599</c:v>
                </c:pt>
                <c:pt idx="94">
                  <c:v>0.83392572667057197</c:v>
                </c:pt>
                <c:pt idx="95">
                  <c:v>0.68909312058826799</c:v>
                </c:pt>
                <c:pt idx="96">
                  <c:v>0.54899345622790496</c:v>
                </c:pt>
                <c:pt idx="97">
                  <c:v>0.40932285858704598</c:v>
                </c:pt>
                <c:pt idx="98">
                  <c:v>0.269257221646996</c:v>
                </c:pt>
                <c:pt idx="99">
                  <c:v>0.13119159716471501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2E8-445F-95FD-94DC23BE9228}"/>
            </c:ext>
          </c:extLst>
        </c:ser>
        <c:ser>
          <c:idx val="11"/>
          <c:order val="11"/>
          <c:tx>
            <c:strRef>
              <c:f>'[1]Data analysis 2'!$M$3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2'!$M$4:$M$103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9.1929623779051206E-5</c:v>
                </c:pt>
                <c:pt idx="41">
                  <c:v>7.41959724603539E-3</c:v>
                </c:pt>
                <c:pt idx="42">
                  <c:v>7.2943071846601107E-2</c:v>
                </c:pt>
                <c:pt idx="43">
                  <c:v>9.2691158733665097E-2</c:v>
                </c:pt>
                <c:pt idx="44">
                  <c:v>0.10804801769716101</c:v>
                </c:pt>
                <c:pt idx="45">
                  <c:v>0.12614172540398699</c:v>
                </c:pt>
                <c:pt idx="46">
                  <c:v>0.147880509310898</c:v>
                </c:pt>
                <c:pt idx="47">
                  <c:v>0.173720416099512</c:v>
                </c:pt>
                <c:pt idx="48">
                  <c:v>0.20424965182511401</c:v>
                </c:pt>
                <c:pt idx="49">
                  <c:v>0.24048234281634401</c:v>
                </c:pt>
                <c:pt idx="50">
                  <c:v>0.28425931474470401</c:v>
                </c:pt>
                <c:pt idx="51">
                  <c:v>0.33858701364807298</c:v>
                </c:pt>
                <c:pt idx="52">
                  <c:v>0.40792744120395602</c:v>
                </c:pt>
                <c:pt idx="53">
                  <c:v>0.49802554689550799</c:v>
                </c:pt>
                <c:pt idx="54">
                  <c:v>0.61545437245237899</c:v>
                </c:pt>
                <c:pt idx="55">
                  <c:v>0.76680693006074097</c:v>
                </c:pt>
                <c:pt idx="56">
                  <c:v>0.95768854883006205</c:v>
                </c:pt>
                <c:pt idx="57">
                  <c:v>1.1917815871294</c:v>
                </c:pt>
                <c:pt idx="58">
                  <c:v>1.47006131585994</c:v>
                </c:pt>
                <c:pt idx="59">
                  <c:v>1.79024511622212</c:v>
                </c:pt>
                <c:pt idx="60">
                  <c:v>2.1466039286846801</c:v>
                </c:pt>
                <c:pt idx="61">
                  <c:v>2.5302886091608001</c:v>
                </c:pt>
                <c:pt idx="62">
                  <c:v>2.93021058609949</c:v>
                </c:pt>
                <c:pt idx="63">
                  <c:v>3.3342988760332402</c:v>
                </c:pt>
                <c:pt idx="64">
                  <c:v>3.7307189077356</c:v>
                </c:pt>
                <c:pt idx="65">
                  <c:v>4.1083312500038902</c:v>
                </c:pt>
                <c:pt idx="66">
                  <c:v>4.4559425974079998</c:v>
                </c:pt>
                <c:pt idx="67">
                  <c:v>4.7605058449530597</c:v>
                </c:pt>
                <c:pt idx="68">
                  <c:v>5.0049130173388203</c:v>
                </c:pt>
                <c:pt idx="69">
                  <c:v>5.16686223962538</c:v>
                </c:pt>
                <c:pt idx="70">
                  <c:v>5.2205673924757798</c:v>
                </c:pt>
                <c:pt idx="71">
                  <c:v>5.1423431435492999</c:v>
                </c:pt>
                <c:pt idx="72">
                  <c:v>4.9196097849455098</c:v>
                </c:pt>
                <c:pt idx="73">
                  <c:v>4.5600526381528699</c:v>
                </c:pt>
                <c:pt idx="74">
                  <c:v>4.0968893286974097</c:v>
                </c:pt>
                <c:pt idx="75">
                  <c:v>3.5874611204897602</c:v>
                </c:pt>
                <c:pt idx="76">
                  <c:v>3.1026734512431502</c:v>
                </c:pt>
                <c:pt idx="77">
                  <c:v>2.7091471911038401</c:v>
                </c:pt>
                <c:pt idx="78">
                  <c:v>2.4524650135982302</c:v>
                </c:pt>
                <c:pt idx="79">
                  <c:v>2.3466444516270699</c:v>
                </c:pt>
                <c:pt idx="80">
                  <c:v>2.37253544966498</c:v>
                </c:pt>
                <c:pt idx="81">
                  <c:v>2.4864528190369399</c:v>
                </c:pt>
                <c:pt idx="82">
                  <c:v>2.63484838536854</c:v>
                </c:pt>
                <c:pt idx="83">
                  <c:v>2.76519428535939</c:v>
                </c:pt>
                <c:pt idx="84">
                  <c:v>2.8305869437211602</c:v>
                </c:pt>
                <c:pt idx="85">
                  <c:v>2.7958345546064902</c:v>
                </c:pt>
                <c:pt idx="86">
                  <c:v>2.64577108806975</c:v>
                </c:pt>
                <c:pt idx="87">
                  <c:v>2.3918006747582998</c:v>
                </c:pt>
                <c:pt idx="88">
                  <c:v>2.0716543637760201</c:v>
                </c:pt>
                <c:pt idx="89">
                  <c:v>1.7406647042835699</c:v>
                </c:pt>
                <c:pt idx="90">
                  <c:v>1.4552942941921101</c:v>
                </c:pt>
                <c:pt idx="91">
                  <c:v>1.2545716193774199</c:v>
                </c:pt>
                <c:pt idx="92">
                  <c:v>1.1462648608200301</c:v>
                </c:pt>
                <c:pt idx="93">
                  <c:v>1.10347082296509</c:v>
                </c:pt>
                <c:pt idx="94">
                  <c:v>1.07651359525302</c:v>
                </c:pt>
                <c:pt idx="95">
                  <c:v>1.01588304105969</c:v>
                </c:pt>
                <c:pt idx="96">
                  <c:v>0.89336008465259897</c:v>
                </c:pt>
                <c:pt idx="97">
                  <c:v>0.71033507175219801</c:v>
                </c:pt>
                <c:pt idx="98">
                  <c:v>0.48742418193538101</c:v>
                </c:pt>
                <c:pt idx="99">
                  <c:v>0.247858481677454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2E8-445F-95FD-94DC23BE9228}"/>
            </c:ext>
          </c:extLst>
        </c:ser>
        <c:ser>
          <c:idx val="12"/>
          <c:order val="12"/>
          <c:tx>
            <c:strRef>
              <c:f>'[1]Data analysis 2'!$N$3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2'!$N$4:$N$103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8.2685410293872606E-5</c:v>
                </c:pt>
                <c:pt idx="40">
                  <c:v>6.80945142566005E-3</c:v>
                </c:pt>
                <c:pt idx="41">
                  <c:v>6.7190983564078793E-2</c:v>
                </c:pt>
                <c:pt idx="42">
                  <c:v>8.59809473776042E-2</c:v>
                </c:pt>
                <c:pt idx="43">
                  <c:v>0.100410785235178</c:v>
                </c:pt>
                <c:pt idx="44">
                  <c:v>0.117022620264417</c:v>
                </c:pt>
                <c:pt idx="45">
                  <c:v>0.137000983686802</c:v>
                </c:pt>
                <c:pt idx="46">
                  <c:v>0.16103086386069199</c:v>
                </c:pt>
                <c:pt idx="47">
                  <c:v>0.189585444794445</c:v>
                </c:pt>
                <c:pt idx="48">
                  <c:v>0.223164251415785</c:v>
                </c:pt>
                <c:pt idx="49">
                  <c:v>0.26274762655800599</c:v>
                </c:pt>
                <c:pt idx="50">
                  <c:v>0.31023359198172801</c:v>
                </c:pt>
                <c:pt idx="51">
                  <c:v>0.36884792353607598</c:v>
                </c:pt>
                <c:pt idx="52">
                  <c:v>0.44349176289235698</c:v>
                </c:pt>
                <c:pt idx="53">
                  <c:v>0.54056382117000101</c:v>
                </c:pt>
                <c:pt idx="54">
                  <c:v>0.66744625197105301</c:v>
                </c:pt>
                <c:pt idx="55">
                  <c:v>0.83158366062539202</c:v>
                </c:pt>
                <c:pt idx="56">
                  <c:v>1.0393127897546199</c:v>
                </c:pt>
                <c:pt idx="57">
                  <c:v>1.2947195407829799</c:v>
                </c:pt>
                <c:pt idx="58">
                  <c:v>1.59863592026055</c:v>
                </c:pt>
                <c:pt idx="59">
                  <c:v>1.9479081077013201</c:v>
                </c:pt>
                <c:pt idx="60">
                  <c:v>2.33514465194617</c:v>
                </c:pt>
                <c:pt idx="61">
                  <c:v>2.74919558448534</c:v>
                </c:pt>
                <c:pt idx="62">
                  <c:v>3.1764801244732399</c:v>
                </c:pt>
                <c:pt idx="63">
                  <c:v>3.6029560194814501</c:v>
                </c:pt>
                <c:pt idx="64">
                  <c:v>4.0161209080356999</c:v>
                </c:pt>
                <c:pt idx="65">
                  <c:v>4.4059909344934196</c:v>
                </c:pt>
                <c:pt idx="66">
                  <c:v>4.7643060985147301</c:v>
                </c:pt>
                <c:pt idx="67">
                  <c:v>5.0819785169354397</c:v>
                </c:pt>
                <c:pt idx="68">
                  <c:v>5.3455118475713403</c:v>
                </c:pt>
                <c:pt idx="69">
                  <c:v>5.53429343524052</c:v>
                </c:pt>
                <c:pt idx="70">
                  <c:v>5.6210264442448299</c:v>
                </c:pt>
                <c:pt idx="71">
                  <c:v>5.5766722365266999</c:v>
                </c:pt>
                <c:pt idx="72">
                  <c:v>5.3799629285706203</c:v>
                </c:pt>
                <c:pt idx="73">
                  <c:v>5.02865122635012</c:v>
                </c:pt>
                <c:pt idx="74">
                  <c:v>4.5479008833414198</c:v>
                </c:pt>
                <c:pt idx="75">
                  <c:v>3.99151718217635</c:v>
                </c:pt>
                <c:pt idx="76">
                  <c:v>3.43219563655019</c:v>
                </c:pt>
                <c:pt idx="77">
                  <c:v>2.9426571291858599</c:v>
                </c:pt>
                <c:pt idx="78">
                  <c:v>2.5769481206618798</c:v>
                </c:pt>
                <c:pt idx="79">
                  <c:v>2.3582007587662401</c:v>
                </c:pt>
                <c:pt idx="80">
                  <c:v>2.2766772291619501</c:v>
                </c:pt>
                <c:pt idx="81">
                  <c:v>2.2991765802713102</c:v>
                </c:pt>
                <c:pt idx="82">
                  <c:v>2.3833984960151802</c:v>
                </c:pt>
                <c:pt idx="83">
                  <c:v>2.48699470780039</c:v>
                </c:pt>
                <c:pt idx="84">
                  <c:v>2.56886997353006</c:v>
                </c:pt>
                <c:pt idx="85">
                  <c:v>2.5909957596895201</c:v>
                </c:pt>
                <c:pt idx="86">
                  <c:v>2.52415389257642</c:v>
                </c:pt>
                <c:pt idx="87">
                  <c:v>2.3546821833610601</c:v>
                </c:pt>
                <c:pt idx="88">
                  <c:v>2.0887763398566199</c:v>
                </c:pt>
                <c:pt idx="89">
                  <c:v>1.7529062573330501</c:v>
                </c:pt>
                <c:pt idx="90">
                  <c:v>1.3860620451090599</c:v>
                </c:pt>
                <c:pt idx="91">
                  <c:v>1.02735794486648</c:v>
                </c:pt>
                <c:pt idx="92">
                  <c:v>0.70780511011649605</c:v>
                </c:pt>
                <c:pt idx="93">
                  <c:v>0.43881824133393399</c:v>
                </c:pt>
                <c:pt idx="94">
                  <c:v>0.18189790288309399</c:v>
                </c:pt>
                <c:pt idx="95">
                  <c:v>1.76521366226297E-2</c:v>
                </c:pt>
                <c:pt idx="96">
                  <c:v>3.1728365541994202E-4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2E8-445F-95FD-94DC23BE9228}"/>
            </c:ext>
          </c:extLst>
        </c:ser>
        <c:ser>
          <c:idx val="13"/>
          <c:order val="13"/>
          <c:tx>
            <c:strRef>
              <c:f>'[1]Data analysis 2'!$O$3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2'!$O$4:$O$103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8.18003099313152E-5</c:v>
                </c:pt>
                <c:pt idx="40">
                  <c:v>6.7453620894113598E-3</c:v>
                </c:pt>
                <c:pt idx="41">
                  <c:v>6.6603703693440805E-2</c:v>
                </c:pt>
                <c:pt idx="42">
                  <c:v>8.5580655084686305E-2</c:v>
                </c:pt>
                <c:pt idx="43">
                  <c:v>0.100202338221638</c:v>
                </c:pt>
                <c:pt idx="44">
                  <c:v>0.116844083488681</c:v>
                </c:pt>
                <c:pt idx="45">
                  <c:v>0.136638683781517</c:v>
                </c:pt>
                <c:pt idx="46">
                  <c:v>0.160275759448476</c:v>
                </c:pt>
                <c:pt idx="47">
                  <c:v>0.18828737116038599</c:v>
                </c:pt>
                <c:pt idx="48">
                  <c:v>0.221283729436757</c:v>
                </c:pt>
                <c:pt idx="49">
                  <c:v>0.26039485075784402</c:v>
                </c:pt>
                <c:pt idx="50">
                  <c:v>0.30768595581580699</c:v>
                </c:pt>
                <c:pt idx="51">
                  <c:v>0.36653121124588001</c:v>
                </c:pt>
                <c:pt idx="52">
                  <c:v>0.44191180114759998</c:v>
                </c:pt>
                <c:pt idx="53">
                  <c:v>0.54018863387081095</c:v>
                </c:pt>
                <c:pt idx="54">
                  <c:v>0.66854224470576695</c:v>
                </c:pt>
                <c:pt idx="55">
                  <c:v>0.83401026627557695</c:v>
                </c:pt>
                <c:pt idx="56">
                  <c:v>1.0423028781292201</c:v>
                </c:pt>
                <c:pt idx="57">
                  <c:v>1.2967079397960799</c:v>
                </c:pt>
                <c:pt idx="58">
                  <c:v>1.59720900906582</c:v>
                </c:pt>
                <c:pt idx="59">
                  <c:v>1.93995405012898</c:v>
                </c:pt>
                <c:pt idx="60">
                  <c:v>2.3172630860352101</c:v>
                </c:pt>
                <c:pt idx="61">
                  <c:v>2.71835857412642</c:v>
                </c:pt>
                <c:pt idx="62">
                  <c:v>3.1308328431090899</c:v>
                </c:pt>
                <c:pt idx="63">
                  <c:v>3.54257687176215</c:v>
                </c:pt>
                <c:pt idx="64">
                  <c:v>3.9435660700255202</c:v>
                </c:pt>
                <c:pt idx="65">
                  <c:v>4.3264785377274499</c:v>
                </c:pt>
                <c:pt idx="66">
                  <c:v>4.6854034668098699</c:v>
                </c:pt>
                <c:pt idx="67">
                  <c:v>5.0126355943914902</c:v>
                </c:pt>
                <c:pt idx="68">
                  <c:v>5.29432636776313</c:v>
                </c:pt>
                <c:pt idx="69">
                  <c:v>5.5071618452757001</c:v>
                </c:pt>
                <c:pt idx="70">
                  <c:v>5.6188964115072499</c:v>
                </c:pt>
                <c:pt idx="71">
                  <c:v>5.5946090862770399</c:v>
                </c:pt>
                <c:pt idx="72">
                  <c:v>5.4084813748600604</c:v>
                </c:pt>
                <c:pt idx="73">
                  <c:v>5.0572650441172904</c:v>
                </c:pt>
                <c:pt idx="74">
                  <c:v>4.5698597885765597</c:v>
                </c:pt>
                <c:pt idx="75">
                  <c:v>4.0083541695192899</c:v>
                </c:pt>
                <c:pt idx="76">
                  <c:v>3.4565555574115501</c:v>
                </c:pt>
                <c:pt idx="77">
                  <c:v>2.99799937028699</c:v>
                </c:pt>
                <c:pt idx="78">
                  <c:v>2.6936531768520098</c:v>
                </c:pt>
                <c:pt idx="79">
                  <c:v>2.5668467822454502</c:v>
                </c:pt>
                <c:pt idx="80">
                  <c:v>2.5997231340591598</c:v>
                </c:pt>
                <c:pt idx="81">
                  <c:v>2.74187692256268</c:v>
                </c:pt>
                <c:pt idx="82">
                  <c:v>2.9252887888441998</c:v>
                </c:pt>
                <c:pt idx="83">
                  <c:v>3.0770234964157201</c:v>
                </c:pt>
                <c:pt idx="84">
                  <c:v>3.1289380338972599</c:v>
                </c:pt>
                <c:pt idx="85">
                  <c:v>3.0304158195680202</c:v>
                </c:pt>
                <c:pt idx="86">
                  <c:v>2.76214726942032</c:v>
                </c:pt>
                <c:pt idx="87">
                  <c:v>2.3444906625294202</c:v>
                </c:pt>
                <c:pt idx="88">
                  <c:v>1.8336700036222</c:v>
                </c:pt>
                <c:pt idx="89">
                  <c:v>1.30438033194064</c:v>
                </c:pt>
                <c:pt idx="90">
                  <c:v>0.82844998182892504</c:v>
                </c:pt>
                <c:pt idx="91">
                  <c:v>0.44219609505427099</c:v>
                </c:pt>
                <c:pt idx="92">
                  <c:v>9.36186163509376E-2</c:v>
                </c:pt>
                <c:pt idx="93">
                  <c:v>6.6035378141720003E-3</c:v>
                </c:pt>
                <c:pt idx="94">
                  <c:v>9.3725761431073806E-5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2E8-445F-95FD-94DC23BE9228}"/>
            </c:ext>
          </c:extLst>
        </c:ser>
        <c:ser>
          <c:idx val="14"/>
          <c:order val="14"/>
          <c:tx>
            <c:strRef>
              <c:f>'[1]Data analysis 2'!$P$3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2'!$P$4:$P$103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9.4342450966052098E-5</c:v>
                </c:pt>
                <c:pt idx="41">
                  <c:v>7.6226169577505599E-3</c:v>
                </c:pt>
                <c:pt idx="42">
                  <c:v>7.4982027635273105E-2</c:v>
                </c:pt>
                <c:pt idx="43">
                  <c:v>9.5622384623037196E-2</c:v>
                </c:pt>
                <c:pt idx="44">
                  <c:v>0.11177578926314199</c:v>
                </c:pt>
                <c:pt idx="45">
                  <c:v>0.13064965486560601</c:v>
                </c:pt>
                <c:pt idx="46">
                  <c:v>0.15309733747627199</c:v>
                </c:pt>
                <c:pt idx="47">
                  <c:v>0.17955033517586499</c:v>
                </c:pt>
                <c:pt idx="48">
                  <c:v>0.21063985178883901</c:v>
                </c:pt>
                <c:pt idx="49">
                  <c:v>0.24752149431343401</c:v>
                </c:pt>
                <c:pt idx="50">
                  <c:v>0.29229760110582298</c:v>
                </c:pt>
                <c:pt idx="51">
                  <c:v>0.34835786599263102</c:v>
                </c:pt>
                <c:pt idx="52">
                  <c:v>0.42062235994972003</c:v>
                </c:pt>
                <c:pt idx="53">
                  <c:v>0.51525172615459702</c:v>
                </c:pt>
                <c:pt idx="54">
                  <c:v>0.639046751601831</c:v>
                </c:pt>
                <c:pt idx="55">
                  <c:v>0.798491649462164</c:v>
                </c:pt>
                <c:pt idx="56">
                  <c:v>0.99863733941840005</c:v>
                </c:pt>
                <c:pt idx="57">
                  <c:v>1.24213647845888</c:v>
                </c:pt>
                <c:pt idx="58">
                  <c:v>1.5285232119346499</c:v>
                </c:pt>
                <c:pt idx="59">
                  <c:v>1.8538506043271299</c:v>
                </c:pt>
                <c:pt idx="60">
                  <c:v>2.2107976753682599</c:v>
                </c:pt>
                <c:pt idx="61">
                  <c:v>2.5893607449489999</c:v>
                </c:pt>
                <c:pt idx="62">
                  <c:v>2.97818637774047</c:v>
                </c:pt>
                <c:pt idx="63">
                  <c:v>3.3662743371185302</c:v>
                </c:pt>
                <c:pt idx="64">
                  <c:v>3.7444245262943801</c:v>
                </c:pt>
                <c:pt idx="65">
                  <c:v>4.1055406923718802</c:v>
                </c:pt>
                <c:pt idx="66">
                  <c:v>4.44326745811028</c:v>
                </c:pt>
                <c:pt idx="67">
                  <c:v>4.7491802637023399</c:v>
                </c:pt>
                <c:pt idx="68">
                  <c:v>5.0093998748828303</c:v>
                </c:pt>
                <c:pt idx="69">
                  <c:v>5.2024260138236498</c:v>
                </c:pt>
                <c:pt idx="70">
                  <c:v>5.3003018980066896</c:v>
                </c:pt>
                <c:pt idx="71">
                  <c:v>5.27433158764378</c:v>
                </c:pt>
                <c:pt idx="72">
                  <c:v>5.1048228394937203</c:v>
                </c:pt>
                <c:pt idx="73">
                  <c:v>4.7915185641997899</c:v>
                </c:pt>
                <c:pt idx="74">
                  <c:v>4.3602600017936899</c:v>
                </c:pt>
                <c:pt idx="75">
                  <c:v>3.8622641254484198</c:v>
                </c:pt>
                <c:pt idx="76">
                  <c:v>3.3638425147385198</c:v>
                </c:pt>
                <c:pt idx="77">
                  <c:v>2.9291409449402201</c:v>
                </c:pt>
                <c:pt idx="78">
                  <c:v>2.60410852980438</c:v>
                </c:pt>
                <c:pt idx="79">
                  <c:v>2.4071454961837602</c:v>
                </c:pt>
                <c:pt idx="80">
                  <c:v>2.3284173928543499</c:v>
                </c:pt>
                <c:pt idx="81">
                  <c:v>2.33843614076955</c:v>
                </c:pt>
                <c:pt idx="82">
                  <c:v>2.4018773688610202</c:v>
                </c:pt>
                <c:pt idx="83">
                  <c:v>2.4853985037419801</c:v>
                </c:pt>
                <c:pt idx="84">
                  <c:v>2.5571095140067799</c:v>
                </c:pt>
                <c:pt idx="85">
                  <c:v>2.5878274814657098</c:v>
                </c:pt>
                <c:pt idx="86">
                  <c:v>2.5552825219161401</c:v>
                </c:pt>
                <c:pt idx="87">
                  <c:v>2.44806798723384</c:v>
                </c:pt>
                <c:pt idx="88">
                  <c:v>2.2668572826998701</c:v>
                </c:pt>
                <c:pt idx="89">
                  <c:v>2.0245288313938898</c:v>
                </c:pt>
                <c:pt idx="90">
                  <c:v>1.7445558228034299</c:v>
                </c:pt>
                <c:pt idx="91">
                  <c:v>1.4556450071171401</c:v>
                </c:pt>
                <c:pt idx="92">
                  <c:v>1.1833706384155001</c:v>
                </c:pt>
                <c:pt idx="93">
                  <c:v>0.94394543224515803</c:v>
                </c:pt>
                <c:pt idx="94">
                  <c:v>0.74275380407880198</c:v>
                </c:pt>
                <c:pt idx="95">
                  <c:v>0.57654493509765803</c:v>
                </c:pt>
                <c:pt idx="96">
                  <c:v>0.43691330973746301</c:v>
                </c:pt>
                <c:pt idx="97">
                  <c:v>0.31467744212139298</c:v>
                </c:pt>
                <c:pt idx="98">
                  <c:v>0.202838093941068</c:v>
                </c:pt>
                <c:pt idx="99">
                  <c:v>9.9374085193701903E-2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2E8-445F-95FD-94DC23BE9228}"/>
            </c:ext>
          </c:extLst>
        </c:ser>
        <c:ser>
          <c:idx val="15"/>
          <c:order val="15"/>
          <c:tx>
            <c:strRef>
              <c:f>'[1]Data analysis 2'!$Q$3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2'!$Q$4:$Q$103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9.2878595837065601E-5</c:v>
                </c:pt>
                <c:pt idx="41">
                  <c:v>7.5095395665901897E-3</c:v>
                </c:pt>
                <c:pt idx="42">
                  <c:v>7.3896405043318403E-2</c:v>
                </c:pt>
                <c:pt idx="43">
                  <c:v>9.4443140303641301E-2</c:v>
                </c:pt>
                <c:pt idx="44">
                  <c:v>0.110529114949924</c:v>
                </c:pt>
                <c:pt idx="45">
                  <c:v>0.12915883392336999</c:v>
                </c:pt>
                <c:pt idx="46">
                  <c:v>0.15111089866791899</c:v>
                </c:pt>
                <c:pt idx="47">
                  <c:v>0.17680511355537001</c:v>
                </c:pt>
                <c:pt idx="48">
                  <c:v>0.206932575346289</c:v>
                </c:pt>
                <c:pt idx="49">
                  <c:v>0.242787757321627</c:v>
                </c:pt>
                <c:pt idx="50">
                  <c:v>0.28666599138645199</c:v>
                </c:pt>
                <c:pt idx="51">
                  <c:v>0.34215295555514502</c:v>
                </c:pt>
                <c:pt idx="52">
                  <c:v>0.41430146516517302</c:v>
                </c:pt>
                <c:pt idx="53">
                  <c:v>0.50927497994359505</c:v>
                </c:pt>
                <c:pt idx="54">
                  <c:v>0.63366785959271099</c:v>
                </c:pt>
                <c:pt idx="55">
                  <c:v>0.79347876815570695</c:v>
                </c:pt>
                <c:pt idx="56">
                  <c:v>0.99295889371816703</c:v>
                </c:pt>
                <c:pt idx="57">
                  <c:v>1.23368440912435</c:v>
                </c:pt>
                <c:pt idx="58">
                  <c:v>1.51400207755838</c:v>
                </c:pt>
                <c:pt idx="59">
                  <c:v>1.82895964274268</c:v>
                </c:pt>
                <c:pt idx="60">
                  <c:v>2.1708020575340998</c:v>
                </c:pt>
                <c:pt idx="61">
                  <c:v>2.53005071856728</c:v>
                </c:pt>
                <c:pt idx="62">
                  <c:v>2.8970147311585399</c:v>
                </c:pt>
                <c:pt idx="63">
                  <c:v>3.2633381407247102</c:v>
                </c:pt>
                <c:pt idx="64">
                  <c:v>3.6229604702484899</c:v>
                </c:pt>
                <c:pt idx="65">
                  <c:v>3.97166465368388</c:v>
                </c:pt>
                <c:pt idx="66">
                  <c:v>4.3048944894380003</c:v>
                </c:pt>
                <c:pt idx="67">
                  <c:v>4.6143361790122102</c:v>
                </c:pt>
                <c:pt idx="68">
                  <c:v>4.8843015618252599</c:v>
                </c:pt>
                <c:pt idx="69">
                  <c:v>5.0898824790281401</c:v>
                </c:pt>
                <c:pt idx="70">
                  <c:v>5.1990265300055896</c:v>
                </c:pt>
                <c:pt idx="71">
                  <c:v>5.1794651019490399</c:v>
                </c:pt>
                <c:pt idx="72">
                  <c:v>5.0096555844720498</c:v>
                </c:pt>
                <c:pt idx="73">
                  <c:v>4.6903054634238099</c:v>
                </c:pt>
                <c:pt idx="74">
                  <c:v>4.2517121477953497</c:v>
                </c:pt>
                <c:pt idx="75">
                  <c:v>3.75260171064259</c:v>
                </c:pt>
                <c:pt idx="76">
                  <c:v>3.26799625587716</c:v>
                </c:pt>
                <c:pt idx="77">
                  <c:v>2.8691147844108098</c:v>
                </c:pt>
                <c:pt idx="78">
                  <c:v>2.6040374163519902</c:v>
                </c:pt>
                <c:pt idx="79">
                  <c:v>2.4863357162734201</c:v>
                </c:pt>
                <c:pt idx="80">
                  <c:v>2.4952404936160502</c:v>
                </c:pt>
                <c:pt idx="81">
                  <c:v>2.5865597307759698</c:v>
                </c:pt>
                <c:pt idx="82">
                  <c:v>2.7075521694383302</c:v>
                </c:pt>
                <c:pt idx="83">
                  <c:v>2.8067986964526899</c:v>
                </c:pt>
                <c:pt idx="84">
                  <c:v>2.8392541403099201</c:v>
                </c:pt>
                <c:pt idx="85">
                  <c:v>2.7737519218474098</c:v>
                </c:pt>
                <c:pt idx="86">
                  <c:v>2.60132858114893</c:v>
                </c:pt>
                <c:pt idx="87">
                  <c:v>2.33882641026115</c:v>
                </c:pt>
                <c:pt idx="88">
                  <c:v>2.02460585631944</c:v>
                </c:pt>
                <c:pt idx="89">
                  <c:v>1.7076930927332801</c:v>
                </c:pt>
                <c:pt idx="90">
                  <c:v>1.43348091080658</c:v>
                </c:pt>
                <c:pt idx="91">
                  <c:v>1.23021125425959</c:v>
                </c:pt>
                <c:pt idx="92">
                  <c:v>1.10095677013592</c:v>
                </c:pt>
                <c:pt idx="93">
                  <c:v>1.0243757093914101</c:v>
                </c:pt>
                <c:pt idx="94">
                  <c:v>0.96462036052960798</c:v>
                </c:pt>
                <c:pt idx="95">
                  <c:v>0.88651660112134301</c:v>
                </c:pt>
                <c:pt idx="96">
                  <c:v>0.768654189622481</c:v>
                </c:pt>
                <c:pt idx="97">
                  <c:v>0.60868995329555298</c:v>
                </c:pt>
                <c:pt idx="98">
                  <c:v>0.41726070522373998</c:v>
                </c:pt>
                <c:pt idx="99">
                  <c:v>0.21205469291589901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2E8-445F-95FD-94DC23BE9228}"/>
            </c:ext>
          </c:extLst>
        </c:ser>
        <c:ser>
          <c:idx val="16"/>
          <c:order val="16"/>
          <c:tx>
            <c:strRef>
              <c:f>'[1]Data analysis 2'!$R$3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2'!$R$4:$R$103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8.4696624044794101E-5</c:v>
                </c:pt>
                <c:pt idx="41">
                  <c:v>6.8540811426804401E-3</c:v>
                </c:pt>
                <c:pt idx="42">
                  <c:v>6.7477647576921804E-2</c:v>
                </c:pt>
                <c:pt idx="43">
                  <c:v>8.6478147127579896E-2</c:v>
                </c:pt>
                <c:pt idx="44">
                  <c:v>0.10136012851874</c:v>
                </c:pt>
                <c:pt idx="45">
                  <c:v>0.11852357454922</c:v>
                </c:pt>
                <c:pt idx="46">
                  <c:v>0.138721102230805</c:v>
                </c:pt>
                <c:pt idx="47">
                  <c:v>0.162373428871189</c:v>
                </c:pt>
                <c:pt idx="48">
                  <c:v>0.19013210456966001</c:v>
                </c:pt>
                <c:pt idx="49">
                  <c:v>0.223185801052209</c:v>
                </c:pt>
                <c:pt idx="50">
                  <c:v>0.263623419341321</c:v>
                </c:pt>
                <c:pt idx="51">
                  <c:v>0.31470912005576002</c:v>
                </c:pt>
                <c:pt idx="52">
                  <c:v>0.38105927281375401</c:v>
                </c:pt>
                <c:pt idx="53">
                  <c:v>0.46831991309691101</c:v>
                </c:pt>
                <c:pt idx="54">
                  <c:v>0.58253556697030096</c:v>
                </c:pt>
                <c:pt idx="55">
                  <c:v>0.72919710925564196</c:v>
                </c:pt>
                <c:pt idx="56">
                  <c:v>0.91217985915059296</c:v>
                </c:pt>
                <c:pt idx="57">
                  <c:v>1.1328920298173299</c:v>
                </c:pt>
                <c:pt idx="58">
                  <c:v>1.3897744207554299</c:v>
                </c:pt>
                <c:pt idx="59">
                  <c:v>1.67823149539356</c:v>
                </c:pt>
                <c:pt idx="60">
                  <c:v>1.99106189385216</c:v>
                </c:pt>
                <c:pt idx="61">
                  <c:v>2.3194285566017898</c:v>
                </c:pt>
                <c:pt idx="62">
                  <c:v>2.6542663172719299</c:v>
                </c:pt>
                <c:pt idx="63">
                  <c:v>2.9878319999363399</c:v>
                </c:pt>
                <c:pt idx="64">
                  <c:v>3.31486048297322</c:v>
                </c:pt>
                <c:pt idx="65">
                  <c:v>3.63245307488629</c:v>
                </c:pt>
                <c:pt idx="66">
                  <c:v>3.9381564135130702</c:v>
                </c:pt>
                <c:pt idx="67">
                  <c:v>4.22653632534234</c:v>
                </c:pt>
                <c:pt idx="68">
                  <c:v>4.4853105166288998</c:v>
                </c:pt>
                <c:pt idx="69">
                  <c:v>4.69295686409205</c:v>
                </c:pt>
                <c:pt idx="70">
                  <c:v>4.8197874098715703</c:v>
                </c:pt>
                <c:pt idx="71">
                  <c:v>4.83358107872386</c:v>
                </c:pt>
                <c:pt idx="72">
                  <c:v>4.70930095248836</c:v>
                </c:pt>
                <c:pt idx="73">
                  <c:v>4.4398074757411301</c:v>
                </c:pt>
                <c:pt idx="74">
                  <c:v>4.0434746369590702</c:v>
                </c:pt>
                <c:pt idx="75">
                  <c:v>3.56574845845208</c:v>
                </c:pt>
                <c:pt idx="76">
                  <c:v>3.0719730494767199</c:v>
                </c:pt>
                <c:pt idx="77">
                  <c:v>2.6327689455006098</c:v>
                </c:pt>
                <c:pt idx="78">
                  <c:v>2.3086825034481402</c:v>
                </c:pt>
                <c:pt idx="79">
                  <c:v>2.13803394997284</c:v>
                </c:pt>
                <c:pt idx="80">
                  <c:v>2.13075958745118</c:v>
                </c:pt>
                <c:pt idx="81">
                  <c:v>2.2700008862147998</c:v>
                </c:pt>
                <c:pt idx="82">
                  <c:v>2.51820405814451</c:v>
                </c:pt>
                <c:pt idx="83">
                  <c:v>2.8221784932216001</c:v>
                </c:pt>
                <c:pt idx="84">
                  <c:v>3.1170546628169502</c:v>
                </c:pt>
                <c:pt idx="85">
                  <c:v>3.3355665529636802</c:v>
                </c:pt>
                <c:pt idx="86">
                  <c:v>3.4232819146777902</c:v>
                </c:pt>
                <c:pt idx="87">
                  <c:v>3.35347881013125</c:v>
                </c:pt>
                <c:pt idx="88">
                  <c:v>3.13409977867728</c:v>
                </c:pt>
                <c:pt idx="89">
                  <c:v>2.8039633724438899</c:v>
                </c:pt>
                <c:pt idx="90">
                  <c:v>2.4187633779014099</c:v>
                </c:pt>
                <c:pt idx="91">
                  <c:v>2.0330778682585899</c:v>
                </c:pt>
                <c:pt idx="92">
                  <c:v>1.6849935104888401</c:v>
                </c:pt>
                <c:pt idx="93">
                  <c:v>1.38794003192245</c:v>
                </c:pt>
                <c:pt idx="94">
                  <c:v>1.1346964628934899</c:v>
                </c:pt>
                <c:pt idx="95">
                  <c:v>0.91000944789529103</c:v>
                </c:pt>
                <c:pt idx="96">
                  <c:v>0.70223184549494999</c:v>
                </c:pt>
                <c:pt idx="97">
                  <c:v>0.50864577288075496</c:v>
                </c:pt>
                <c:pt idx="98">
                  <c:v>0.32921171752566603</c:v>
                </c:pt>
                <c:pt idx="99">
                  <c:v>0.16263091369955901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2E8-445F-95FD-94DC23BE9228}"/>
            </c:ext>
          </c:extLst>
        </c:ser>
        <c:ser>
          <c:idx val="17"/>
          <c:order val="17"/>
          <c:tx>
            <c:strRef>
              <c:f>'[1]Data analysis 2'!$S$3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2'!$S$4:$S$103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9.7468397331765995E-5</c:v>
                </c:pt>
                <c:pt idx="41">
                  <c:v>7.8776602779876692E-3</c:v>
                </c:pt>
                <c:pt idx="42">
                  <c:v>7.7503292941129301E-2</c:v>
                </c:pt>
                <c:pt idx="43">
                  <c:v>9.8928208629146697E-2</c:v>
                </c:pt>
                <c:pt idx="44">
                  <c:v>0.115653039575844</c:v>
                </c:pt>
                <c:pt idx="45">
                  <c:v>0.13514333674802501</c:v>
                </c:pt>
                <c:pt idx="46">
                  <c:v>0.158343348450495</c:v>
                </c:pt>
                <c:pt idx="47">
                  <c:v>0.185784536164085</c:v>
                </c:pt>
                <c:pt idx="48">
                  <c:v>0.21821373860443499</c:v>
                </c:pt>
                <c:pt idx="49">
                  <c:v>0.25692196497193498</c:v>
                </c:pt>
                <c:pt idx="50">
                  <c:v>0.30416633194201997</c:v>
                </c:pt>
                <c:pt idx="51">
                  <c:v>0.36349583211360598</c:v>
                </c:pt>
                <c:pt idx="52">
                  <c:v>0.43996985887426998</c:v>
                </c:pt>
                <c:pt idx="53">
                  <c:v>0.53982699802684597</c:v>
                </c:pt>
                <c:pt idx="54">
                  <c:v>0.66983427695341302</c:v>
                </c:pt>
                <c:pt idx="55">
                  <c:v>0.83628122353458301</c:v>
                </c:pt>
                <c:pt idx="56">
                  <c:v>1.0438356435971701</c:v>
                </c:pt>
                <c:pt idx="57">
                  <c:v>1.2945961724977499</c:v>
                </c:pt>
                <c:pt idx="58">
                  <c:v>1.5874462462319801</c:v>
                </c:pt>
                <c:pt idx="59">
                  <c:v>1.91779832051331</c:v>
                </c:pt>
                <c:pt idx="60">
                  <c:v>2.2778133798159401</c:v>
                </c:pt>
                <c:pt idx="61">
                  <c:v>2.65721400054358</c:v>
                </c:pt>
                <c:pt idx="62">
                  <c:v>3.0447651250032099</c:v>
                </c:pt>
                <c:pt idx="63">
                  <c:v>3.4301748779177799</c:v>
                </c:pt>
                <c:pt idx="64">
                  <c:v>3.8057619359306099</c:v>
                </c:pt>
                <c:pt idx="65">
                  <c:v>4.1668675604861498</c:v>
                </c:pt>
                <c:pt idx="66">
                  <c:v>4.5102714808559004</c:v>
                </c:pt>
                <c:pt idx="67">
                  <c:v>4.8307141615393503</c:v>
                </c:pt>
                <c:pt idx="68">
                  <c:v>5.1165051645363597</c:v>
                </c:pt>
                <c:pt idx="69">
                  <c:v>5.3462189147367196</c:v>
                </c:pt>
                <c:pt idx="70">
                  <c:v>5.4889326161960303</c:v>
                </c:pt>
                <c:pt idx="71">
                  <c:v>5.5097534160853696</c:v>
                </c:pt>
                <c:pt idx="72">
                  <c:v>5.3804163862259697</c:v>
                </c:pt>
                <c:pt idx="73">
                  <c:v>5.0917480019535599</c:v>
                </c:pt>
                <c:pt idx="74">
                  <c:v>4.6631610127026901</c:v>
                </c:pt>
                <c:pt idx="75">
                  <c:v>4.14468058189094</c:v>
                </c:pt>
                <c:pt idx="76">
                  <c:v>3.60836458480959</c:v>
                </c:pt>
                <c:pt idx="77">
                  <c:v>3.13063984451819</c:v>
                </c:pt>
                <c:pt idx="78">
                  <c:v>2.7728940798341002</c:v>
                </c:pt>
                <c:pt idx="79">
                  <c:v>2.5667769914548599</c:v>
                </c:pt>
                <c:pt idx="80">
                  <c:v>2.5086263691431299</c:v>
                </c:pt>
                <c:pt idx="81">
                  <c:v>2.5654418372055998</c:v>
                </c:pt>
                <c:pt idx="82">
                  <c:v>2.6886118533397099</c:v>
                </c:pt>
                <c:pt idx="83">
                  <c:v>2.82423154243746</c:v>
                </c:pt>
                <c:pt idx="84">
                  <c:v>2.91719443378032</c:v>
                </c:pt>
                <c:pt idx="85">
                  <c:v>2.9177209256422301</c:v>
                </c:pt>
                <c:pt idx="86">
                  <c:v>2.7912951377603901</c:v>
                </c:pt>
                <c:pt idx="87">
                  <c:v>2.5282067645991999</c:v>
                </c:pt>
                <c:pt idx="88">
                  <c:v>2.1475770046743201</c:v>
                </c:pt>
                <c:pt idx="89">
                  <c:v>1.6935636073012099</c:v>
                </c:pt>
                <c:pt idx="90">
                  <c:v>1.2232863639437701</c:v>
                </c:pt>
                <c:pt idx="91">
                  <c:v>0.79340027924513401</c:v>
                </c:pt>
                <c:pt idx="92">
                  <c:v>0.43555805881092602</c:v>
                </c:pt>
                <c:pt idx="93">
                  <c:v>0.109161227867091</c:v>
                </c:pt>
                <c:pt idx="94">
                  <c:v>8.6188305188414898E-3</c:v>
                </c:pt>
                <c:pt idx="95">
                  <c:v>1.3510614046197101E-4</c:v>
                </c:pt>
                <c:pt idx="96">
                  <c:v>0</c:v>
                </c:pt>
                <c:pt idx="97">
                  <c:v>0</c:v>
                </c:pt>
                <c:pt idx="98">
                  <c:v>1.5029957012302499E-7</c:v>
                </c:pt>
                <c:pt idx="99">
                  <c:v>1.50691197120523E-6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2E8-445F-95FD-94DC23BE9228}"/>
            </c:ext>
          </c:extLst>
        </c:ser>
        <c:ser>
          <c:idx val="18"/>
          <c:order val="18"/>
          <c:tx>
            <c:strRef>
              <c:f>'[1]Data analysis 2'!$T$3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2'!$T$4:$T$103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9.9413927672639896E-5</c:v>
                </c:pt>
                <c:pt idx="41">
                  <c:v>8.0368452539492305E-3</c:v>
                </c:pt>
                <c:pt idx="42">
                  <c:v>7.9079711547163395E-2</c:v>
                </c:pt>
                <c:pt idx="43">
                  <c:v>0.101026275928649</c:v>
                </c:pt>
                <c:pt idx="44">
                  <c:v>0.11822238613267599</c:v>
                </c:pt>
                <c:pt idx="45">
                  <c:v>0.13821444348792999</c:v>
                </c:pt>
                <c:pt idx="46">
                  <c:v>0.161886318565784</c:v>
                </c:pt>
                <c:pt idx="47">
                  <c:v>0.18972000297063399</c:v>
                </c:pt>
                <c:pt idx="48">
                  <c:v>0.22246599294920399</c:v>
                </c:pt>
                <c:pt idx="49">
                  <c:v>0.26150378458437101</c:v>
                </c:pt>
                <c:pt idx="50">
                  <c:v>0.30927977343452701</c:v>
                </c:pt>
                <c:pt idx="51">
                  <c:v>0.36962750219660101</c:v>
                </c:pt>
                <c:pt idx="52">
                  <c:v>0.44795685863251999</c:v>
                </c:pt>
                <c:pt idx="53">
                  <c:v>0.55085118277004896</c:v>
                </c:pt>
                <c:pt idx="54">
                  <c:v>0.68530539476562602</c:v>
                </c:pt>
                <c:pt idx="55">
                  <c:v>0.85759490951539297</c:v>
                </c:pt>
                <c:pt idx="56">
                  <c:v>1.0720271062956701</c:v>
                </c:pt>
                <c:pt idx="57">
                  <c:v>1.3299537488074999</c:v>
                </c:pt>
                <c:pt idx="58">
                  <c:v>1.62921729715486</c:v>
                </c:pt>
                <c:pt idx="59">
                  <c:v>1.9641493459892301</c:v>
                </c:pt>
                <c:pt idx="60">
                  <c:v>2.3261970799137801</c:v>
                </c:pt>
                <c:pt idx="61">
                  <c:v>2.70519006613373</c:v>
                </c:pt>
                <c:pt idx="62">
                  <c:v>3.0910821140497502</c:v>
                </c:pt>
                <c:pt idx="63">
                  <c:v>3.4757074032083501</c:v>
                </c:pt>
                <c:pt idx="64">
                  <c:v>3.8538264331088401</c:v>
                </c:pt>
                <c:pt idx="65">
                  <c:v>4.2225341903407498</c:v>
                </c:pt>
                <c:pt idx="66">
                  <c:v>4.57862967396433</c:v>
                </c:pt>
                <c:pt idx="67">
                  <c:v>4.91450691117796</c:v>
                </c:pt>
                <c:pt idx="68">
                  <c:v>5.2138900719130898</c:v>
                </c:pt>
                <c:pt idx="69">
                  <c:v>5.4496011802747502</c:v>
                </c:pt>
                <c:pt idx="70">
                  <c:v>5.5856028352553801</c:v>
                </c:pt>
                <c:pt idx="71">
                  <c:v>5.5844942606678201</c:v>
                </c:pt>
                <c:pt idx="72">
                  <c:v>5.4198106488847797</c:v>
                </c:pt>
                <c:pt idx="73">
                  <c:v>5.0891663885948004</c:v>
                </c:pt>
                <c:pt idx="74">
                  <c:v>4.6225969616675</c:v>
                </c:pt>
                <c:pt idx="75">
                  <c:v>4.0817107412447902</c:v>
                </c:pt>
                <c:pt idx="76">
                  <c:v>3.54698549260713</c:v>
                </c:pt>
                <c:pt idx="77">
                  <c:v>3.0962825102653699</c:v>
                </c:pt>
                <c:pt idx="78">
                  <c:v>2.78423297720511</c:v>
                </c:pt>
                <c:pt idx="79">
                  <c:v>2.6297186544921698</c:v>
                </c:pt>
                <c:pt idx="80">
                  <c:v>2.6147783608010799</c:v>
                </c:pt>
                <c:pt idx="81">
                  <c:v>2.69479984540693</c:v>
                </c:pt>
                <c:pt idx="82">
                  <c:v>2.8141550393131198</c:v>
                </c:pt>
                <c:pt idx="83">
                  <c:v>2.9171814990485099</c:v>
                </c:pt>
                <c:pt idx="84">
                  <c:v>2.9529474956240001</c:v>
                </c:pt>
                <c:pt idx="85">
                  <c:v>2.88179793063675</c:v>
                </c:pt>
                <c:pt idx="86">
                  <c:v>2.6836721527629801</c:v>
                </c:pt>
                <c:pt idx="87">
                  <c:v>2.3630106257359</c:v>
                </c:pt>
                <c:pt idx="88">
                  <c:v>1.9472428156471999</c:v>
                </c:pt>
                <c:pt idx="89">
                  <c:v>1.48065476542442</c:v>
                </c:pt>
                <c:pt idx="90">
                  <c:v>1.0164792965315099</c:v>
                </c:pt>
                <c:pt idx="91">
                  <c:v>0.595364351836423</c:v>
                </c:pt>
                <c:pt idx="92">
                  <c:v>0.199618703760294</c:v>
                </c:pt>
                <c:pt idx="93">
                  <c:v>1.8027317197422101E-2</c:v>
                </c:pt>
                <c:pt idx="94">
                  <c:v>3.0767639641737798E-4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2E8-445F-95FD-94DC23BE9228}"/>
            </c:ext>
          </c:extLst>
        </c:ser>
        <c:ser>
          <c:idx val="19"/>
          <c:order val="19"/>
          <c:tx>
            <c:strRef>
              <c:f>'[1]Data analysis 2'!$U$3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2'!$U$4:$U$103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9.1862519531575796E-5</c:v>
                </c:pt>
                <c:pt idx="41">
                  <c:v>7.4272682096861503E-3</c:v>
                </c:pt>
                <c:pt idx="42">
                  <c:v>7.3085365196446497E-2</c:v>
                </c:pt>
                <c:pt idx="43">
                  <c:v>9.3377973502206904E-2</c:v>
                </c:pt>
                <c:pt idx="44">
                  <c:v>0.109104198340709</c:v>
                </c:pt>
                <c:pt idx="45">
                  <c:v>0.127274366300654</c:v>
                </c:pt>
                <c:pt idx="46">
                  <c:v>0.14879557963051601</c:v>
                </c:pt>
                <c:pt idx="47">
                  <c:v>0.17421635594280799</c:v>
                </c:pt>
                <c:pt idx="48">
                  <c:v>0.204335088642355</c:v>
                </c:pt>
                <c:pt idx="49">
                  <c:v>0.24051536420807301</c:v>
                </c:pt>
                <c:pt idx="50">
                  <c:v>0.28506446957638398</c:v>
                </c:pt>
                <c:pt idx="51">
                  <c:v>0.341495996150536</c:v>
                </c:pt>
                <c:pt idx="52">
                  <c:v>0.414671878412192</c:v>
                </c:pt>
                <c:pt idx="53">
                  <c:v>0.51041871746581802</c:v>
                </c:pt>
                <c:pt idx="54">
                  <c:v>0.63484608863750602</c:v>
                </c:pt>
                <c:pt idx="55">
                  <c:v>0.79335335481144398</c:v>
                </c:pt>
                <c:pt idx="56">
                  <c:v>0.98954991040584295</c:v>
                </c:pt>
                <c:pt idx="57">
                  <c:v>1.2244266475857599</c:v>
                </c:pt>
                <c:pt idx="58">
                  <c:v>1.49590310615816</c:v>
                </c:pt>
                <c:pt idx="59">
                  <c:v>1.7988440192184301</c:v>
                </c:pt>
                <c:pt idx="60">
                  <c:v>2.1256041279108802</c:v>
                </c:pt>
                <c:pt idx="61">
                  <c:v>2.4671213367889702</c:v>
                </c:pt>
                <c:pt idx="62">
                  <c:v>2.8144644328663402</c:v>
                </c:pt>
                <c:pt idx="63">
                  <c:v>3.1604932813078399</c:v>
                </c:pt>
                <c:pt idx="64">
                  <c:v>3.5010244133562902</c:v>
                </c:pt>
                <c:pt idx="65">
                  <c:v>3.8346147213409298</c:v>
                </c:pt>
                <c:pt idx="66">
                  <c:v>4.1604140468069799</c:v>
                </c:pt>
                <c:pt idx="67">
                  <c:v>4.4742961159537202</c:v>
                </c:pt>
                <c:pt idx="68">
                  <c:v>4.7641995389162002</c:v>
                </c:pt>
                <c:pt idx="69">
                  <c:v>5.0066965728819302</c:v>
                </c:pt>
                <c:pt idx="70">
                  <c:v>5.1673506420629103</c:v>
                </c:pt>
                <c:pt idx="71">
                  <c:v>5.2067450534107396</c:v>
                </c:pt>
                <c:pt idx="72">
                  <c:v>5.0921691374360902</c:v>
                </c:pt>
                <c:pt idx="73">
                  <c:v>4.8115128625696197</c:v>
                </c:pt>
                <c:pt idx="74">
                  <c:v>4.3838472404674498</c:v>
                </c:pt>
                <c:pt idx="75">
                  <c:v>3.86190881877183</c:v>
                </c:pt>
                <c:pt idx="76">
                  <c:v>3.3228577239866799</c:v>
                </c:pt>
                <c:pt idx="77">
                  <c:v>2.8489934747624899</c:v>
                </c:pt>
                <c:pt idx="78">
                  <c:v>2.5068427958867301</c:v>
                </c:pt>
                <c:pt idx="79">
                  <c:v>2.3317221029131798</c:v>
                </c:pt>
                <c:pt idx="80">
                  <c:v>2.3225132980208398</c:v>
                </c:pt>
                <c:pt idx="81">
                  <c:v>2.4477372090179599</c:v>
                </c:pt>
                <c:pt idx="82">
                  <c:v>2.6572484895463901</c:v>
                </c:pt>
                <c:pt idx="83">
                  <c:v>2.8911185470967702</c:v>
                </c:pt>
                <c:pt idx="84">
                  <c:v>3.0854739036719301</c:v>
                </c:pt>
                <c:pt idx="85">
                  <c:v>3.1820928621107498</c:v>
                </c:pt>
                <c:pt idx="86">
                  <c:v>3.1406265386831098</c:v>
                </c:pt>
                <c:pt idx="87">
                  <c:v>2.9480558795405001</c:v>
                </c:pt>
                <c:pt idx="88">
                  <c:v>2.6218062721272002</c:v>
                </c:pt>
                <c:pt idx="89">
                  <c:v>2.2062997906421602</c:v>
                </c:pt>
                <c:pt idx="90">
                  <c:v>1.7623473063952699</c:v>
                </c:pt>
                <c:pt idx="91">
                  <c:v>1.35073473566679</c:v>
                </c:pt>
                <c:pt idx="92">
                  <c:v>1.0151072314515499</c:v>
                </c:pt>
                <c:pt idx="93">
                  <c:v>0.77084381714230699</c:v>
                </c:pt>
                <c:pt idx="94">
                  <c:v>0.60477598530776799</c:v>
                </c:pt>
                <c:pt idx="95">
                  <c:v>0.48606365107181698</c:v>
                </c:pt>
                <c:pt idx="96">
                  <c:v>0.38396791664240498</c:v>
                </c:pt>
                <c:pt idx="97">
                  <c:v>0.28295637111806099</c:v>
                </c:pt>
                <c:pt idx="98">
                  <c:v>0.18261140066199699</c:v>
                </c:pt>
                <c:pt idx="99">
                  <c:v>8.86347222982522E-2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2E8-445F-95FD-94DC23BE9228}"/>
            </c:ext>
          </c:extLst>
        </c:ser>
        <c:ser>
          <c:idx val="20"/>
          <c:order val="20"/>
          <c:tx>
            <c:strRef>
              <c:f>'[1]Data analysis 2'!$V$3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2'!$V$4:$V$103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1.01036310213634E-4</c:v>
                </c:pt>
                <c:pt idx="43">
                  <c:v>7.87186744643153E-3</c:v>
                </c:pt>
                <c:pt idx="44">
                  <c:v>7.6963029818913897E-2</c:v>
                </c:pt>
                <c:pt idx="45">
                  <c:v>9.7438917047866294E-2</c:v>
                </c:pt>
                <c:pt idx="46">
                  <c:v>0.113563585640092</c:v>
                </c:pt>
                <c:pt idx="47">
                  <c:v>0.132422405486957</c:v>
                </c:pt>
                <c:pt idx="48">
                  <c:v>0.154647609102012</c:v>
                </c:pt>
                <c:pt idx="49">
                  <c:v>0.18098469880045101</c:v>
                </c:pt>
                <c:pt idx="50">
                  <c:v>0.21297660041216901</c:v>
                </c:pt>
                <c:pt idx="51">
                  <c:v>0.25316439387376499</c:v>
                </c:pt>
                <c:pt idx="52">
                  <c:v>0.30529714698128702</c:v>
                </c:pt>
                <c:pt idx="53">
                  <c:v>0.37408202982247202</c:v>
                </c:pt>
                <c:pt idx="54">
                  <c:v>0.46469216177962502</c:v>
                </c:pt>
                <c:pt idx="55">
                  <c:v>0.58202773225563997</c:v>
                </c:pt>
                <c:pt idx="56">
                  <c:v>0.72989769000937699</c:v>
                </c:pt>
                <c:pt idx="57">
                  <c:v>0.91036468103271195</c:v>
                </c:pt>
                <c:pt idx="58">
                  <c:v>1.12332588884469</c:v>
                </c:pt>
                <c:pt idx="59">
                  <c:v>1.3664039349277399</c:v>
                </c:pt>
                <c:pt idx="60">
                  <c:v>1.6351915260705301</c:v>
                </c:pt>
                <c:pt idx="61">
                  <c:v>1.9238713809904699</c:v>
                </c:pt>
                <c:pt idx="62">
                  <c:v>2.2261957112175401</c:v>
                </c:pt>
                <c:pt idx="63">
                  <c:v>2.5366084712681198</c:v>
                </c:pt>
                <c:pt idx="64">
                  <c:v>2.8510774325993098</c:v>
                </c:pt>
                <c:pt idx="65">
                  <c:v>3.1669708633992499</c:v>
                </c:pt>
                <c:pt idx="66">
                  <c:v>3.4815045361441301</c:v>
                </c:pt>
                <c:pt idx="67">
                  <c:v>3.7888384080598301</c:v>
                </c:pt>
                <c:pt idx="68">
                  <c:v>4.0765169003852399</c:v>
                </c:pt>
                <c:pt idx="69">
                  <c:v>4.3228409623853796</c:v>
                </c:pt>
                <c:pt idx="70">
                  <c:v>4.4973887381299003</c:v>
                </c:pt>
                <c:pt idx="71">
                  <c:v>4.56631406923655</c:v>
                </c:pt>
                <c:pt idx="72">
                  <c:v>4.5019501569068403</c:v>
                </c:pt>
                <c:pt idx="73">
                  <c:v>4.2939083130886404</c:v>
                </c:pt>
                <c:pt idx="74">
                  <c:v>3.9577903985797498</c:v>
                </c:pt>
                <c:pt idx="75">
                  <c:v>3.5376333338454198</c:v>
                </c:pt>
                <c:pt idx="76">
                  <c:v>3.0992000441433398</c:v>
                </c:pt>
                <c:pt idx="77">
                  <c:v>2.7153600811921002</c:v>
                </c:pt>
                <c:pt idx="78">
                  <c:v>2.44950689946254</c:v>
                </c:pt>
                <c:pt idx="79">
                  <c:v>2.3421075091351802</c:v>
                </c:pt>
                <c:pt idx="80">
                  <c:v>2.40394107775488</c:v>
                </c:pt>
                <c:pt idx="81">
                  <c:v>2.61794781868121</c:v>
                </c:pt>
                <c:pt idx="82">
                  <c:v>2.9467555923497999</c:v>
                </c:pt>
                <c:pt idx="83">
                  <c:v>3.33839650895642</c:v>
                </c:pt>
                <c:pt idx="84">
                  <c:v>3.72872465984325</c:v>
                </c:pt>
                <c:pt idx="85">
                  <c:v>4.0478911448284798</c:v>
                </c:pt>
                <c:pt idx="86">
                  <c:v>4.2329251324830501</c:v>
                </c:pt>
                <c:pt idx="87">
                  <c:v>4.2408029763828701</c:v>
                </c:pt>
                <c:pt idx="88">
                  <c:v>4.0559273670686098</c:v>
                </c:pt>
                <c:pt idx="89">
                  <c:v>3.6918494027028901</c:v>
                </c:pt>
                <c:pt idx="90">
                  <c:v>3.1870507300320301</c:v>
                </c:pt>
                <c:pt idx="91">
                  <c:v>2.5982272678753899</c:v>
                </c:pt>
                <c:pt idx="92">
                  <c:v>1.99216106586327</c:v>
                </c:pt>
                <c:pt idx="93">
                  <c:v>1.4337940883686999</c:v>
                </c:pt>
                <c:pt idx="94">
                  <c:v>0.97246143836058296</c:v>
                </c:pt>
                <c:pt idx="95">
                  <c:v>0.62945620531751001</c:v>
                </c:pt>
                <c:pt idx="96">
                  <c:v>0.39459481811240898</c:v>
                </c:pt>
                <c:pt idx="97">
                  <c:v>0.238484649942208</c:v>
                </c:pt>
                <c:pt idx="98">
                  <c:v>0.126136406593616</c:v>
                </c:pt>
                <c:pt idx="99">
                  <c:v>1.32316661770346E-2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2E8-445F-95FD-94DC23BE9228}"/>
            </c:ext>
          </c:extLst>
        </c:ser>
        <c:ser>
          <c:idx val="21"/>
          <c:order val="21"/>
          <c:tx>
            <c:strRef>
              <c:f>'[1]Data analysis 2'!$W$3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2'!$W$4:$W$103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9.9506071536558502E-5</c:v>
                </c:pt>
                <c:pt idx="43">
                  <c:v>7.7523103619902599E-3</c:v>
                </c:pt>
                <c:pt idx="44">
                  <c:v>7.5791920698726895E-2</c:v>
                </c:pt>
                <c:pt idx="45">
                  <c:v>9.5930007979342299E-2</c:v>
                </c:pt>
                <c:pt idx="46">
                  <c:v>0.111699765139521</c:v>
                </c:pt>
                <c:pt idx="47">
                  <c:v>0.13010861911857699</c:v>
                </c:pt>
                <c:pt idx="48">
                  <c:v>0.15185027702266299</c:v>
                </c:pt>
                <c:pt idx="49">
                  <c:v>0.177749720323227</c:v>
                </c:pt>
                <c:pt idx="50">
                  <c:v>0.209424631377507</c:v>
                </c:pt>
                <c:pt idx="51">
                  <c:v>0.24946506961437101</c:v>
                </c:pt>
                <c:pt idx="52">
                  <c:v>0.30161682409261797</c:v>
                </c:pt>
                <c:pt idx="53">
                  <c:v>0.37050777547832697</c:v>
                </c:pt>
                <c:pt idx="54">
                  <c:v>0.46112681265935601</c:v>
                </c:pt>
                <c:pt idx="55">
                  <c:v>0.57806330193755295</c:v>
                </c:pt>
                <c:pt idx="56">
                  <c:v>0.72468570132007604</c:v>
                </c:pt>
                <c:pt idx="57">
                  <c:v>0.90251780664534897</c:v>
                </c:pt>
                <c:pt idx="58">
                  <c:v>1.1109228746569999</c:v>
                </c:pt>
                <c:pt idx="59">
                  <c:v>1.34719017618859</c:v>
                </c:pt>
                <c:pt idx="60">
                  <c:v>1.6070439083805601</c:v>
                </c:pt>
                <c:pt idx="61">
                  <c:v>1.8855120128535601</c:v>
                </c:pt>
                <c:pt idx="62">
                  <c:v>2.1780114940097302</c:v>
                </c:pt>
                <c:pt idx="63">
                  <c:v>2.4812839110790601</c:v>
                </c:pt>
                <c:pt idx="64">
                  <c:v>2.7936559134668602</c:v>
                </c:pt>
                <c:pt idx="65">
                  <c:v>3.1140461186879702</c:v>
                </c:pt>
                <c:pt idx="66">
                  <c:v>3.43952619421245</c:v>
                </c:pt>
                <c:pt idx="67">
                  <c:v>3.7619068872922199</c:v>
                </c:pt>
                <c:pt idx="68">
                  <c:v>4.0643871953847803</c:v>
                </c:pt>
                <c:pt idx="69">
                  <c:v>4.3199645704318002</c:v>
                </c:pt>
                <c:pt idx="70">
                  <c:v>4.4935586770513503</c:v>
                </c:pt>
                <c:pt idx="71">
                  <c:v>4.5490611797726501</c:v>
                </c:pt>
                <c:pt idx="72">
                  <c:v>4.4606540861961399</c:v>
                </c:pt>
                <c:pt idx="73">
                  <c:v>4.2251000994341501</c:v>
                </c:pt>
                <c:pt idx="74">
                  <c:v>3.87011098220245</c:v>
                </c:pt>
                <c:pt idx="75">
                  <c:v>3.4542767727442998</c:v>
                </c:pt>
                <c:pt idx="76">
                  <c:v>3.0554125030988799</c:v>
                </c:pt>
                <c:pt idx="77">
                  <c:v>2.7499557926414901</c:v>
                </c:pt>
                <c:pt idx="78">
                  <c:v>2.59217154735633</c:v>
                </c:pt>
                <c:pt idx="79">
                  <c:v>2.6005483583118201</c:v>
                </c:pt>
                <c:pt idx="80">
                  <c:v>2.7553018694407698</c:v>
                </c:pt>
                <c:pt idx="81">
                  <c:v>3.00757280402836</c:v>
                </c:pt>
                <c:pt idx="82">
                  <c:v>3.2951123549776602</c:v>
                </c:pt>
                <c:pt idx="83">
                  <c:v>3.55447864874048</c:v>
                </c:pt>
                <c:pt idx="84">
                  <c:v>3.72770428384338</c:v>
                </c:pt>
                <c:pt idx="85">
                  <c:v>3.7708596231700802</c:v>
                </c:pt>
                <c:pt idx="86">
                  <c:v>3.6646483939353098</c:v>
                </c:pt>
                <c:pt idx="87">
                  <c:v>3.4211035546891</c:v>
                </c:pt>
                <c:pt idx="88">
                  <c:v>3.08081768732798</c:v>
                </c:pt>
                <c:pt idx="89">
                  <c:v>2.7017114994013798</c:v>
                </c:pt>
                <c:pt idx="90">
                  <c:v>2.3430890846582302</c:v>
                </c:pt>
                <c:pt idx="91">
                  <c:v>2.04970275837535</c:v>
                </c:pt>
                <c:pt idx="92">
                  <c:v>1.8394162632177899</c:v>
                </c:pt>
                <c:pt idx="93">
                  <c:v>1.6981630869082101</c:v>
                </c:pt>
                <c:pt idx="94">
                  <c:v>1.58547179447255</c:v>
                </c:pt>
                <c:pt idx="95">
                  <c:v>1.4507410834788499</c:v>
                </c:pt>
                <c:pt idx="96">
                  <c:v>1.2556476675863999</c:v>
                </c:pt>
                <c:pt idx="97">
                  <c:v>0.99212166464874896</c:v>
                </c:pt>
                <c:pt idx="98">
                  <c:v>0.67885030363007104</c:v>
                </c:pt>
                <c:pt idx="99">
                  <c:v>0.34413658280003301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2E8-445F-95FD-94DC23BE9228}"/>
            </c:ext>
          </c:extLst>
        </c:ser>
        <c:ser>
          <c:idx val="22"/>
          <c:order val="22"/>
          <c:tx>
            <c:strRef>
              <c:f>'[1]Data analysis 2'!$X$3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2'!$X$4:$X$103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9.2984078122870494E-5</c:v>
                </c:pt>
                <c:pt idx="43">
                  <c:v>7.2402612414723001E-3</c:v>
                </c:pt>
                <c:pt idx="44">
                  <c:v>7.0765100639535602E-2</c:v>
                </c:pt>
                <c:pt idx="45">
                  <c:v>8.9404781943925996E-2</c:v>
                </c:pt>
                <c:pt idx="46">
                  <c:v>0.10394873268274001</c:v>
                </c:pt>
                <c:pt idx="47">
                  <c:v>0.12102991120781099</c:v>
                </c:pt>
                <c:pt idx="48">
                  <c:v>0.14137824934374099</c:v>
                </c:pt>
                <c:pt idx="49">
                  <c:v>0.16580834901423799</c:v>
                </c:pt>
                <c:pt idx="50">
                  <c:v>0.19579887781545499</c:v>
                </c:pt>
                <c:pt idx="51">
                  <c:v>0.23362867439667501</c:v>
                </c:pt>
                <c:pt idx="52">
                  <c:v>0.28254686543544699</c:v>
                </c:pt>
                <c:pt idx="53">
                  <c:v>0.34655858612068302</c:v>
                </c:pt>
                <c:pt idx="54">
                  <c:v>0.430019032251724</c:v>
                </c:pt>
                <c:pt idx="55">
                  <c:v>0.53702994128969905</c:v>
                </c:pt>
                <c:pt idx="56">
                  <c:v>0.67076890261684396</c:v>
                </c:pt>
                <c:pt idx="57">
                  <c:v>0.83295818043035996</c:v>
                </c:pt>
                <c:pt idx="58">
                  <c:v>1.02356794086061</c:v>
                </c:pt>
                <c:pt idx="59">
                  <c:v>1.24081586877664</c:v>
                </c:pt>
                <c:pt idx="60">
                  <c:v>1.48148296985672</c:v>
                </c:pt>
                <c:pt idx="61">
                  <c:v>1.74151748966899</c:v>
                </c:pt>
                <c:pt idx="62">
                  <c:v>2.0168041534324002</c:v>
                </c:pt>
                <c:pt idx="63">
                  <c:v>2.30384081977081</c:v>
                </c:pt>
                <c:pt idx="64">
                  <c:v>2.5999406666667602</c:v>
                </c:pt>
                <c:pt idx="65">
                  <c:v>2.9024627989068001</c:v>
                </c:pt>
                <c:pt idx="66">
                  <c:v>3.2069419356384299</c:v>
                </c:pt>
                <c:pt idx="67">
                  <c:v>3.5045387737837701</c:v>
                </c:pt>
                <c:pt idx="68">
                  <c:v>3.7795701128878898</c:v>
                </c:pt>
                <c:pt idx="69">
                  <c:v>4.0085157722580398</c:v>
                </c:pt>
                <c:pt idx="70">
                  <c:v>4.1620087774536101</c:v>
                </c:pt>
                <c:pt idx="71">
                  <c:v>4.2105648153336199</c:v>
                </c:pt>
                <c:pt idx="72">
                  <c:v>4.1336731677880598</c:v>
                </c:pt>
                <c:pt idx="73">
                  <c:v>3.92949370533591</c:v>
                </c:pt>
                <c:pt idx="74">
                  <c:v>3.6211358369688602</c:v>
                </c:pt>
                <c:pt idx="75">
                  <c:v>3.2565469806980998</c:v>
                </c:pt>
                <c:pt idx="76">
                  <c:v>2.8994528560544301</c:v>
                </c:pt>
                <c:pt idx="77">
                  <c:v>2.6129748232568799</c:v>
                </c:pt>
                <c:pt idx="78">
                  <c:v>2.4428742864408099</c:v>
                </c:pt>
                <c:pt idx="79">
                  <c:v>2.4055604110010398</c:v>
                </c:pt>
                <c:pt idx="80">
                  <c:v>2.4844875346133501</c:v>
                </c:pt>
                <c:pt idx="81">
                  <c:v>2.6366466015292298</c:v>
                </c:pt>
                <c:pt idx="82">
                  <c:v>2.8056136272652101</c:v>
                </c:pt>
                <c:pt idx="83">
                  <c:v>2.9344120944565102</c:v>
                </c:pt>
                <c:pt idx="84">
                  <c:v>2.9757761179938602</c:v>
                </c:pt>
                <c:pt idx="85">
                  <c:v>2.9034146306980202</c:v>
                </c:pt>
                <c:pt idx="86">
                  <c:v>2.7239804749271199</c:v>
                </c:pt>
                <c:pt idx="87">
                  <c:v>2.4836988545627201</c:v>
                </c:pt>
                <c:pt idx="88">
                  <c:v>2.26160744592553</c:v>
                </c:pt>
                <c:pt idx="89">
                  <c:v>2.1467875694984602</c:v>
                </c:pt>
                <c:pt idx="90">
                  <c:v>2.2048144488129</c:v>
                </c:pt>
                <c:pt idx="91">
                  <c:v>2.4465808484930398</c:v>
                </c:pt>
                <c:pt idx="92">
                  <c:v>2.8131301210219299</c:v>
                </c:pt>
                <c:pt idx="93">
                  <c:v>3.1855769402996499</c:v>
                </c:pt>
                <c:pt idx="94">
                  <c:v>3.42209109695473</c:v>
                </c:pt>
                <c:pt idx="95">
                  <c:v>3.40909860983417</c:v>
                </c:pt>
                <c:pt idx="96">
                  <c:v>3.1016223783697399</c:v>
                </c:pt>
                <c:pt idx="97">
                  <c:v>2.5312585965787799</c:v>
                </c:pt>
                <c:pt idx="98">
                  <c:v>1.77366897984088</c:v>
                </c:pt>
                <c:pt idx="99">
                  <c:v>0.91409888177020104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2E8-445F-95FD-94DC23BE9228}"/>
            </c:ext>
          </c:extLst>
        </c:ser>
        <c:ser>
          <c:idx val="23"/>
          <c:order val="23"/>
          <c:tx>
            <c:strRef>
              <c:f>'[1]Data analysis 2'!$Y$3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2'!$Y$4:$Y$103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9.76853878335359E-5</c:v>
                </c:pt>
                <c:pt idx="43">
                  <c:v>7.60535842602841E-3</c:v>
                </c:pt>
                <c:pt idx="44">
                  <c:v>7.4328563137542006E-2</c:v>
                </c:pt>
                <c:pt idx="45">
                  <c:v>9.3871714190097405E-2</c:v>
                </c:pt>
                <c:pt idx="46">
                  <c:v>0.109140047850268</c:v>
                </c:pt>
                <c:pt idx="47">
                  <c:v>0.127080319661772</c:v>
                </c:pt>
                <c:pt idx="48">
                  <c:v>0.148420417403995</c:v>
                </c:pt>
                <c:pt idx="49">
                  <c:v>0.173981980553857</c:v>
                </c:pt>
                <c:pt idx="50">
                  <c:v>0.20531322810411901</c:v>
                </c:pt>
                <c:pt idx="51">
                  <c:v>0.24484899320624801</c:v>
                </c:pt>
                <c:pt idx="52">
                  <c:v>0.29609495116726497</c:v>
                </c:pt>
                <c:pt idx="53">
                  <c:v>0.36339461124840799</c:v>
                </c:pt>
                <c:pt idx="54">
                  <c:v>0.45147138649720497</c:v>
                </c:pt>
                <c:pt idx="55">
                  <c:v>0.56474388154603705</c:v>
                </c:pt>
                <c:pt idx="56">
                  <c:v>0.70656848596220101</c:v>
                </c:pt>
                <c:pt idx="57">
                  <c:v>0.87864116510795798</c:v>
                </c:pt>
                <c:pt idx="58">
                  <c:v>1.08065671925427</c:v>
                </c:pt>
                <c:pt idx="59">
                  <c:v>1.3102950542455201</c:v>
                </c:pt>
                <c:pt idx="60">
                  <c:v>1.5635606603474299</c:v>
                </c:pt>
                <c:pt idx="61">
                  <c:v>1.83546350753787</c:v>
                </c:pt>
                <c:pt idx="62">
                  <c:v>2.12095822330105</c:v>
                </c:pt>
                <c:pt idx="63">
                  <c:v>2.4158726879002201</c:v>
                </c:pt>
                <c:pt idx="64">
                  <c:v>2.7173577136200699</c:v>
                </c:pt>
                <c:pt idx="65">
                  <c:v>3.0232294038821199</c:v>
                </c:pt>
                <c:pt idx="66">
                  <c:v>3.3299468106457302</c:v>
                </c:pt>
                <c:pt idx="67">
                  <c:v>3.6296408474118</c:v>
                </c:pt>
                <c:pt idx="68">
                  <c:v>3.9071276259449301</c:v>
                </c:pt>
                <c:pt idx="69">
                  <c:v>4.1385309599405202</c:v>
                </c:pt>
                <c:pt idx="70">
                  <c:v>4.29327527008207</c:v>
                </c:pt>
                <c:pt idx="71">
                  <c:v>4.3404418911689904</c:v>
                </c:pt>
                <c:pt idx="72">
                  <c:v>4.2590091160508203</c:v>
                </c:pt>
                <c:pt idx="73">
                  <c:v>4.0487494122020999</c:v>
                </c:pt>
                <c:pt idx="74">
                  <c:v>3.7370073935244199</c:v>
                </c:pt>
                <c:pt idx="75">
                  <c:v>3.3776047103111799</c:v>
                </c:pt>
                <c:pt idx="76">
                  <c:v>3.0391310307445201</c:v>
                </c:pt>
                <c:pt idx="77">
                  <c:v>2.7849756569309001</c:v>
                </c:pt>
                <c:pt idx="78">
                  <c:v>2.6537832010212399</c:v>
                </c:pt>
                <c:pt idx="79">
                  <c:v>2.6478280232460798</c:v>
                </c:pt>
                <c:pt idx="80">
                  <c:v>2.7336637579088499</c:v>
                </c:pt>
                <c:pt idx="81">
                  <c:v>2.8556136088266202</c:v>
                </c:pt>
                <c:pt idx="82">
                  <c:v>2.9561834966371499</c:v>
                </c:pt>
                <c:pt idx="83">
                  <c:v>2.9921581206891998</c:v>
                </c:pt>
                <c:pt idx="84">
                  <c:v>2.9423912854565901</c:v>
                </c:pt>
                <c:pt idx="85">
                  <c:v>2.8124344648351198</c:v>
                </c:pt>
                <c:pt idx="86">
                  <c:v>2.6351030317775299</c:v>
                </c:pt>
                <c:pt idx="87">
                  <c:v>2.4626977257512102</c:v>
                </c:pt>
                <c:pt idx="88">
                  <c:v>2.3504304896774899</c:v>
                </c:pt>
                <c:pt idx="89">
                  <c:v>2.33714990846121</c:v>
                </c:pt>
                <c:pt idx="90">
                  <c:v>2.4288903861753299</c:v>
                </c:pt>
                <c:pt idx="91">
                  <c:v>2.59234217588229</c:v>
                </c:pt>
                <c:pt idx="92">
                  <c:v>2.7627507455478901</c:v>
                </c:pt>
                <c:pt idx="93">
                  <c:v>2.8638823543358098</c:v>
                </c:pt>
                <c:pt idx="94">
                  <c:v>2.8327697620485099</c:v>
                </c:pt>
                <c:pt idx="95">
                  <c:v>2.6386493518089802</c:v>
                </c:pt>
                <c:pt idx="96">
                  <c:v>2.2877833322243801</c:v>
                </c:pt>
                <c:pt idx="97">
                  <c:v>1.81317529619893</c:v>
                </c:pt>
                <c:pt idx="98">
                  <c:v>1.2531005851381301</c:v>
                </c:pt>
                <c:pt idx="99">
                  <c:v>0.64308831281800805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2E8-445F-95FD-94DC23BE9228}"/>
            </c:ext>
          </c:extLst>
        </c:ser>
        <c:ser>
          <c:idx val="24"/>
          <c:order val="24"/>
          <c:tx>
            <c:strRef>
              <c:f>'[1]Data analysis 2'!$Z$3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2'!$Z$4:$Z$103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9.69983789437522E-5</c:v>
                </c:pt>
                <c:pt idx="43">
                  <c:v>7.56098678530527E-3</c:v>
                </c:pt>
                <c:pt idx="44">
                  <c:v>7.3942974195473701E-2</c:v>
                </c:pt>
                <c:pt idx="45">
                  <c:v>9.3765333540781398E-2</c:v>
                </c:pt>
                <c:pt idx="46">
                  <c:v>0.10940359266488101</c:v>
                </c:pt>
                <c:pt idx="47">
                  <c:v>0.12766803365274301</c:v>
                </c:pt>
                <c:pt idx="48">
                  <c:v>0.1492020798465</c:v>
                </c:pt>
                <c:pt idx="49">
                  <c:v>0.174762324390459</c:v>
                </c:pt>
                <c:pt idx="50">
                  <c:v>0.20586497919315</c:v>
                </c:pt>
                <c:pt idx="51">
                  <c:v>0.244974276128965</c:v>
                </c:pt>
                <c:pt idx="52">
                  <c:v>0.29569671468395797</c:v>
                </c:pt>
                <c:pt idx="53">
                  <c:v>0.36252825460610999</c:v>
                </c:pt>
                <c:pt idx="54">
                  <c:v>0.450362995847648</c:v>
                </c:pt>
                <c:pt idx="55">
                  <c:v>0.56376800482071199</c:v>
                </c:pt>
                <c:pt idx="56">
                  <c:v>0.70618451675216698</c:v>
                </c:pt>
                <c:pt idx="57">
                  <c:v>0.87928351283496398</c:v>
                </c:pt>
                <c:pt idx="58">
                  <c:v>1.08256160966213</c:v>
                </c:pt>
                <c:pt idx="59">
                  <c:v>1.3132790326691399</c:v>
                </c:pt>
                <c:pt idx="60">
                  <c:v>1.5668076509497799</c:v>
                </c:pt>
                <c:pt idx="61">
                  <c:v>1.83740684948616</c:v>
                </c:pt>
                <c:pt idx="62">
                  <c:v>2.1193763633581999</c:v>
                </c:pt>
                <c:pt idx="63">
                  <c:v>2.4082722751811998</c:v>
                </c:pt>
                <c:pt idx="64">
                  <c:v>2.7016313386648401</c:v>
                </c:pt>
                <c:pt idx="65">
                  <c:v>2.99849788094618</c:v>
                </c:pt>
                <c:pt idx="66">
                  <c:v>3.2973823128633799</c:v>
                </c:pt>
                <c:pt idx="67">
                  <c:v>3.5929478685321401</c:v>
                </c:pt>
                <c:pt idx="68">
                  <c:v>3.8723819049900299</c:v>
                </c:pt>
                <c:pt idx="69">
                  <c:v>4.1132127886941197</c:v>
                </c:pt>
                <c:pt idx="70">
                  <c:v>4.2845615449155598</c:v>
                </c:pt>
                <c:pt idx="71">
                  <c:v>4.3530086334367901</c:v>
                </c:pt>
                <c:pt idx="72">
                  <c:v>4.2926489847859601</c:v>
                </c:pt>
                <c:pt idx="73">
                  <c:v>4.0963347103869898</c:v>
                </c:pt>
                <c:pt idx="74">
                  <c:v>3.7835788091035099</c:v>
                </c:pt>
                <c:pt idx="75">
                  <c:v>3.40141524677477</c:v>
                </c:pt>
                <c:pt idx="76">
                  <c:v>3.0157773637285299</c:v>
                </c:pt>
                <c:pt idx="77">
                  <c:v>2.6951506702358499</c:v>
                </c:pt>
                <c:pt idx="78">
                  <c:v>2.49309971386938</c:v>
                </c:pt>
                <c:pt idx="79">
                  <c:v>2.4355591072673901</c:v>
                </c:pt>
                <c:pt idx="80">
                  <c:v>2.5161965082156601</c:v>
                </c:pt>
                <c:pt idx="81">
                  <c:v>2.70159360749643</c:v>
                </c:pt>
                <c:pt idx="82">
                  <c:v>2.9441557615910701</c:v>
                </c:pt>
                <c:pt idx="83">
                  <c:v>3.1937106866102001</c:v>
                </c:pt>
                <c:pt idx="84">
                  <c:v>3.4045783933190799</c:v>
                </c:pt>
                <c:pt idx="85">
                  <c:v>3.5432569339809401</c:v>
                </c:pt>
                <c:pt idx="86">
                  <c:v>3.5944777661890299</c:v>
                </c:pt>
                <c:pt idx="87">
                  <c:v>3.56127269167236</c:v>
                </c:pt>
                <c:pt idx="88">
                  <c:v>3.4580588405905499</c:v>
                </c:pt>
                <c:pt idx="89">
                  <c:v>3.3013484224279899</c:v>
                </c:pt>
                <c:pt idx="90">
                  <c:v>3.10222923602426</c:v>
                </c:pt>
                <c:pt idx="91">
                  <c:v>2.8641124397326401</c:v>
                </c:pt>
                <c:pt idx="92">
                  <c:v>2.5866994181104701</c:v>
                </c:pt>
                <c:pt idx="93">
                  <c:v>2.2733283546187302</c:v>
                </c:pt>
                <c:pt idx="94">
                  <c:v>1.9362474617550001</c:v>
                </c:pt>
                <c:pt idx="95">
                  <c:v>1.5940142020558601</c:v>
                </c:pt>
                <c:pt idx="96">
                  <c:v>1.2614022755676899</c:v>
                </c:pt>
                <c:pt idx="97">
                  <c:v>0.94160859354423099</c:v>
                </c:pt>
                <c:pt idx="98">
                  <c:v>0.62780510699410297</c:v>
                </c:pt>
                <c:pt idx="99">
                  <c:v>0.315686692340307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2E8-445F-95FD-94DC23BE9228}"/>
            </c:ext>
          </c:extLst>
        </c:ser>
        <c:ser>
          <c:idx val="25"/>
          <c:order val="25"/>
          <c:tx>
            <c:strRef>
              <c:f>'[1]Data analysis 2'!$AA$3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2'!$AA$4:$AA$103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9.5992143706507399E-5</c:v>
                </c:pt>
                <c:pt idx="43">
                  <c:v>7.4779482760200097E-3</c:v>
                </c:pt>
                <c:pt idx="44">
                  <c:v>7.3105946925757698E-2</c:v>
                </c:pt>
                <c:pt idx="45">
                  <c:v>9.2492480188250001E-2</c:v>
                </c:pt>
                <c:pt idx="46">
                  <c:v>0.107575437608774</c:v>
                </c:pt>
                <c:pt idx="47">
                  <c:v>0.12513610631524499</c:v>
                </c:pt>
                <c:pt idx="48">
                  <c:v>0.14587664916058499</c:v>
                </c:pt>
                <c:pt idx="49">
                  <c:v>0.170622308336075</c:v>
                </c:pt>
                <c:pt idx="50">
                  <c:v>0.20095117260425099</c:v>
                </c:pt>
                <c:pt idx="51">
                  <c:v>0.23935415786230901</c:v>
                </c:pt>
                <c:pt idx="52">
                  <c:v>0.28939886390019098</c:v>
                </c:pt>
                <c:pt idx="53">
                  <c:v>0.35546310928941299</c:v>
                </c:pt>
                <c:pt idx="54">
                  <c:v>0.44224276496503001</c:v>
                </c:pt>
                <c:pt idx="55">
                  <c:v>0.55403208316527397</c:v>
                </c:pt>
                <c:pt idx="56">
                  <c:v>0.69393745889340397</c:v>
                </c:pt>
                <c:pt idx="57">
                  <c:v>0.86326680308125503</c:v>
                </c:pt>
                <c:pt idx="58">
                  <c:v>1.06119311346536</c:v>
                </c:pt>
                <c:pt idx="59">
                  <c:v>1.2847904589391499</c:v>
                </c:pt>
                <c:pt idx="60">
                  <c:v>1.5294874544350401</c:v>
                </c:pt>
                <c:pt idx="61">
                  <c:v>1.78992536602479</c:v>
                </c:pt>
                <c:pt idx="62">
                  <c:v>2.06113044254927</c:v>
                </c:pt>
                <c:pt idx="63">
                  <c:v>2.3396857611067099</c:v>
                </c:pt>
                <c:pt idx="64">
                  <c:v>2.6243707154757399</c:v>
                </c:pt>
                <c:pt idx="65">
                  <c:v>2.9155661011189302</c:v>
                </c:pt>
                <c:pt idx="66">
                  <c:v>3.21302644205926</c:v>
                </c:pt>
                <c:pt idx="67">
                  <c:v>3.5123176285330602</c:v>
                </c:pt>
                <c:pt idx="68">
                  <c:v>3.8009468653377301</c:v>
                </c:pt>
                <c:pt idx="69">
                  <c:v>4.0560462701256901</c:v>
                </c:pt>
                <c:pt idx="70">
                  <c:v>4.2456896500247998</c:v>
                </c:pt>
                <c:pt idx="71">
                  <c:v>4.3349165272911403</c:v>
                </c:pt>
                <c:pt idx="72">
                  <c:v>4.2956900736346402</c:v>
                </c:pt>
                <c:pt idx="73">
                  <c:v>4.11813473781773</c:v>
                </c:pt>
                <c:pt idx="74">
                  <c:v>3.8191028338162498</c:v>
                </c:pt>
                <c:pt idx="75">
                  <c:v>3.4438374102734199</c:v>
                </c:pt>
                <c:pt idx="76">
                  <c:v>3.0579214154332801</c:v>
                </c:pt>
                <c:pt idx="77">
                  <c:v>2.7310822016712399</c:v>
                </c:pt>
                <c:pt idx="78">
                  <c:v>2.5188545853092599</c:v>
                </c:pt>
                <c:pt idx="79">
                  <c:v>2.4487491201428</c:v>
                </c:pt>
                <c:pt idx="80">
                  <c:v>2.5152001627128699</c:v>
                </c:pt>
                <c:pt idx="81">
                  <c:v>2.6848394050559499</c:v>
                </c:pt>
                <c:pt idx="82">
                  <c:v>2.90909309214388</c:v>
                </c:pt>
                <c:pt idx="83">
                  <c:v>3.1355777082132299</c:v>
                </c:pt>
                <c:pt idx="84">
                  <c:v>3.31594167505828</c:v>
                </c:pt>
                <c:pt idx="85">
                  <c:v>3.41532684982027</c:v>
                </c:pt>
                <c:pt idx="86">
                  <c:v>3.42149033184148</c:v>
                </c:pt>
                <c:pt idx="87">
                  <c:v>3.3469184482608498</c:v>
                </c:pt>
                <c:pt idx="88">
                  <c:v>3.2205693109278402</c:v>
                </c:pt>
                <c:pt idx="89">
                  <c:v>3.07421117105689</c:v>
                </c:pt>
                <c:pt idx="90">
                  <c:v>2.9294459645686399</c:v>
                </c:pt>
                <c:pt idx="91">
                  <c:v>2.7907195500007398</c:v>
                </c:pt>
                <c:pt idx="92">
                  <c:v>2.6460317638667399</c:v>
                </c:pt>
                <c:pt idx="93">
                  <c:v>2.4742476388216401</c:v>
                </c:pt>
                <c:pt idx="94">
                  <c:v>2.2558792681891902</c:v>
                </c:pt>
                <c:pt idx="95">
                  <c:v>1.98101051376918</c:v>
                </c:pt>
                <c:pt idx="96">
                  <c:v>1.65061701462044</c:v>
                </c:pt>
                <c:pt idx="97">
                  <c:v>1.27469524708162</c:v>
                </c:pt>
                <c:pt idx="98">
                  <c:v>0.86615390354344901</c:v>
                </c:pt>
                <c:pt idx="99">
                  <c:v>0.43988054093601597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2E8-445F-95FD-94DC23BE9228}"/>
            </c:ext>
          </c:extLst>
        </c:ser>
        <c:ser>
          <c:idx val="26"/>
          <c:order val="26"/>
          <c:tx>
            <c:strRef>
              <c:f>'[1]Data analysis 2'!$AB$3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2'!$AB$4:$AB$103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9.2570308378574497E-5</c:v>
                </c:pt>
                <c:pt idx="43">
                  <c:v>7.21990881631711E-3</c:v>
                </c:pt>
                <c:pt idx="44">
                  <c:v>7.0628001589962297E-2</c:v>
                </c:pt>
                <c:pt idx="45">
                  <c:v>8.9706675957931803E-2</c:v>
                </c:pt>
                <c:pt idx="46">
                  <c:v>0.104648790431949</c:v>
                </c:pt>
                <c:pt idx="47">
                  <c:v>0.12191669211243999</c:v>
                </c:pt>
                <c:pt idx="48">
                  <c:v>0.14211220865455801</c:v>
                </c:pt>
                <c:pt idx="49">
                  <c:v>0.16595141640406699</c:v>
                </c:pt>
                <c:pt idx="50">
                  <c:v>0.19488710840430201</c:v>
                </c:pt>
                <c:pt idx="51">
                  <c:v>0.23130003706512001</c:v>
                </c:pt>
                <c:pt idx="52">
                  <c:v>0.27869266768190798</c:v>
                </c:pt>
                <c:pt idx="53">
                  <c:v>0.34145697510428402</c:v>
                </c:pt>
                <c:pt idx="54">
                  <c:v>0.42439460037786803</c:v>
                </c:pt>
                <c:pt idx="55">
                  <c:v>0.53197385052233304</c:v>
                </c:pt>
                <c:pt idx="56">
                  <c:v>0.66747185292176303</c:v>
                </c:pt>
                <c:pt idx="57">
                  <c:v>0.83224946220785501</c:v>
                </c:pt>
                <c:pt idx="58">
                  <c:v>1.02529252596896</c:v>
                </c:pt>
                <c:pt idx="59">
                  <c:v>1.2431704683440801</c:v>
                </c:pt>
                <c:pt idx="60">
                  <c:v>1.4805235039135201</c:v>
                </c:pt>
                <c:pt idx="61">
                  <c:v>1.7311135760762999</c:v>
                </c:pt>
                <c:pt idx="62">
                  <c:v>1.98932215281506</c:v>
                </c:pt>
                <c:pt idx="63">
                  <c:v>2.2516760093389698</c:v>
                </c:pt>
                <c:pt idx="64">
                  <c:v>2.5177427145939002</c:v>
                </c:pt>
                <c:pt idx="65">
                  <c:v>2.7896338436504502</c:v>
                </c:pt>
                <c:pt idx="66">
                  <c:v>3.0697090582695901</c:v>
                </c:pt>
                <c:pt idx="67">
                  <c:v>3.3567652722486798</c:v>
                </c:pt>
                <c:pt idx="68">
                  <c:v>3.6416903883903502</c:v>
                </c:pt>
                <c:pt idx="69">
                  <c:v>3.90432410013576</c:v>
                </c:pt>
                <c:pt idx="70">
                  <c:v>4.1136358931753296</c:v>
                </c:pt>
                <c:pt idx="71">
                  <c:v>4.2328080574976301</c:v>
                </c:pt>
                <c:pt idx="72">
                  <c:v>4.22917996917207</c:v>
                </c:pt>
                <c:pt idx="73">
                  <c:v>4.08635527067882</c:v>
                </c:pt>
                <c:pt idx="74">
                  <c:v>3.8141160987676002</c:v>
                </c:pt>
                <c:pt idx="75">
                  <c:v>3.4524416187898299</c:v>
                </c:pt>
                <c:pt idx="76">
                  <c:v>3.0661669493843999</c:v>
                </c:pt>
                <c:pt idx="77">
                  <c:v>2.7299457319237002</c:v>
                </c:pt>
                <c:pt idx="78">
                  <c:v>2.50849224899207</c:v>
                </c:pt>
                <c:pt idx="79">
                  <c:v>2.43866391413603</c:v>
                </c:pt>
                <c:pt idx="80">
                  <c:v>2.5198722691631898</c:v>
                </c:pt>
                <c:pt idx="81">
                  <c:v>2.7173774123893999</c:v>
                </c:pt>
                <c:pt idx="82">
                  <c:v>2.9765814767105598</c:v>
                </c:pt>
                <c:pt idx="83">
                  <c:v>3.2378393565558801</c:v>
                </c:pt>
                <c:pt idx="84">
                  <c:v>3.44604884252837</c:v>
                </c:pt>
                <c:pt idx="85">
                  <c:v>3.5592027271500699</c:v>
                </c:pt>
                <c:pt idx="86">
                  <c:v>3.5569146119786401</c:v>
                </c:pt>
                <c:pt idx="87">
                  <c:v>3.4450532184792699</c:v>
                </c:pt>
                <c:pt idx="88">
                  <c:v>3.2530376243218502</c:v>
                </c:pt>
                <c:pt idx="89">
                  <c:v>3.02583379337874</c:v>
                </c:pt>
                <c:pt idx="90">
                  <c:v>2.81141946674096</c:v>
                </c:pt>
                <c:pt idx="91">
                  <c:v>2.6465495652545501</c:v>
                </c:pt>
                <c:pt idx="92">
                  <c:v>2.5432985289027799</c:v>
                </c:pt>
                <c:pt idx="93">
                  <c:v>2.47976895526102</c:v>
                </c:pt>
                <c:pt idx="94">
                  <c:v>2.4024049433422099</c:v>
                </c:pt>
                <c:pt idx="95">
                  <c:v>2.2457789614583699</c:v>
                </c:pt>
                <c:pt idx="96">
                  <c:v>1.9657148844785299</c:v>
                </c:pt>
                <c:pt idx="97">
                  <c:v>1.56427475358706</c:v>
                </c:pt>
                <c:pt idx="98">
                  <c:v>1.0778143685384001</c:v>
                </c:pt>
                <c:pt idx="99">
                  <c:v>0.54988511575589905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2E8-445F-95FD-94DC23BE9228}"/>
            </c:ext>
          </c:extLst>
        </c:ser>
        <c:ser>
          <c:idx val="27"/>
          <c:order val="27"/>
          <c:tx>
            <c:strRef>
              <c:f>'[1]Data analysis 2'!$AC$3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2'!$AC$4:$AC$103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9.2718965228903304E-5</c:v>
                </c:pt>
                <c:pt idx="43">
                  <c:v>7.2260066068123296E-3</c:v>
                </c:pt>
                <c:pt idx="44">
                  <c:v>7.0658413131669595E-2</c:v>
                </c:pt>
                <c:pt idx="45">
                  <c:v>8.9507976010250498E-2</c:v>
                </c:pt>
                <c:pt idx="46">
                  <c:v>0.104118983767191</c:v>
                </c:pt>
                <c:pt idx="47">
                  <c:v>0.120992674314482</c:v>
                </c:pt>
                <c:pt idx="48">
                  <c:v>0.140805377394459</c:v>
                </c:pt>
                <c:pt idx="49">
                  <c:v>0.16440026393906501</c:v>
                </c:pt>
                <c:pt idx="50">
                  <c:v>0.19340587624967201</c:v>
                </c:pt>
                <c:pt idx="51">
                  <c:v>0.23039139305530801</c:v>
                </c:pt>
                <c:pt idx="52">
                  <c:v>0.27899581966229198</c:v>
                </c:pt>
                <c:pt idx="53">
                  <c:v>0.34360816446911402</c:v>
                </c:pt>
                <c:pt idx="54">
                  <c:v>0.42880735643103401</c:v>
                </c:pt>
                <c:pt idx="55">
                  <c:v>0.53859110132225696</c:v>
                </c:pt>
                <c:pt idx="56">
                  <c:v>0.67558343873818305</c:v>
                </c:pt>
                <c:pt idx="57">
                  <c:v>0.84046808438163501</c:v>
                </c:pt>
                <c:pt idx="58">
                  <c:v>1.0317336918598501</c:v>
                </c:pt>
                <c:pt idx="59">
                  <c:v>1.2458331477042099</c:v>
                </c:pt>
                <c:pt idx="60">
                  <c:v>1.47777860446063</c:v>
                </c:pt>
                <c:pt idx="61">
                  <c:v>1.7221124913039001</c:v>
                </c:pt>
                <c:pt idx="62">
                  <c:v>1.9741718842976199</c:v>
                </c:pt>
                <c:pt idx="63">
                  <c:v>2.2312925788232199</c:v>
                </c:pt>
                <c:pt idx="64">
                  <c:v>2.4933801893112002</c:v>
                </c:pt>
                <c:pt idx="65">
                  <c:v>2.7622088356879901</c:v>
                </c:pt>
                <c:pt idx="66">
                  <c:v>3.0391280416678099</c:v>
                </c:pt>
                <c:pt idx="67">
                  <c:v>3.32152726952136</c:v>
                </c:pt>
                <c:pt idx="68">
                  <c:v>3.5990602340501199</c:v>
                </c:pt>
                <c:pt idx="69">
                  <c:v>3.8511670789898602</c:v>
                </c:pt>
                <c:pt idx="70">
                  <c:v>4.0477728674475797</c:v>
                </c:pt>
                <c:pt idx="71">
                  <c:v>4.1545961319795497</c:v>
                </c:pt>
                <c:pt idx="72">
                  <c:v>4.1425887182384002</c:v>
                </c:pt>
                <c:pt idx="73">
                  <c:v>3.9988014304241402</c:v>
                </c:pt>
                <c:pt idx="74">
                  <c:v>3.73472234029374</c:v>
                </c:pt>
                <c:pt idx="75">
                  <c:v>3.3881277002379702</c:v>
                </c:pt>
                <c:pt idx="76">
                  <c:v>3.0157934215367002</c:v>
                </c:pt>
                <c:pt idx="77">
                  <c:v>2.6787784217923298</c:v>
                </c:pt>
                <c:pt idx="78">
                  <c:v>2.4266969881389602</c:v>
                </c:pt>
                <c:pt idx="79">
                  <c:v>2.2868782155108001</c:v>
                </c:pt>
                <c:pt idx="80">
                  <c:v>2.2615882756958601</c:v>
                </c:pt>
                <c:pt idx="81">
                  <c:v>2.3338399746758101</c:v>
                </c:pt>
                <c:pt idx="82">
                  <c:v>2.47794064381644</c:v>
                </c:pt>
                <c:pt idx="83">
                  <c:v>2.6663499718645798</c:v>
                </c:pt>
                <c:pt idx="84">
                  <c:v>2.87051411378323</c:v>
                </c:pt>
                <c:pt idx="85">
                  <c:v>3.0622755030578901</c:v>
                </c:pt>
                <c:pt idx="86">
                  <c:v>3.2184952653403398</c:v>
                </c:pt>
                <c:pt idx="87">
                  <c:v>3.3264107079799201</c:v>
                </c:pt>
                <c:pt idx="88">
                  <c:v>3.3853547752211002</c:v>
                </c:pt>
                <c:pt idx="89">
                  <c:v>3.40323671355763</c:v>
                </c:pt>
                <c:pt idx="90">
                  <c:v>3.3881527518605199</c:v>
                </c:pt>
                <c:pt idx="91">
                  <c:v>3.3405012827377099</c:v>
                </c:pt>
                <c:pt idx="92">
                  <c:v>3.25012911984828</c:v>
                </c:pt>
                <c:pt idx="93">
                  <c:v>3.0990170492154201</c:v>
                </c:pt>
                <c:pt idx="94">
                  <c:v>2.8691622857805901</c:v>
                </c:pt>
                <c:pt idx="95">
                  <c:v>2.5510320481151201</c:v>
                </c:pt>
                <c:pt idx="96">
                  <c:v>2.1472650744119202</c:v>
                </c:pt>
                <c:pt idx="97">
                  <c:v>1.6717622319650001</c:v>
                </c:pt>
                <c:pt idx="98">
                  <c:v>1.1425647668737899</c:v>
                </c:pt>
                <c:pt idx="99">
                  <c:v>0.58206744313356795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2E8-445F-95FD-94DC23BE9228}"/>
            </c:ext>
          </c:extLst>
        </c:ser>
        <c:ser>
          <c:idx val="28"/>
          <c:order val="28"/>
          <c:tx>
            <c:strRef>
              <c:f>'[1]Data analysis 2'!$AD$3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2'!$AD$4:$AD$103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9.1077726471478496E-5</c:v>
                </c:pt>
                <c:pt idx="43">
                  <c:v>7.0951764658789404E-3</c:v>
                </c:pt>
                <c:pt idx="44">
                  <c:v>6.9363068542398598E-2</c:v>
                </c:pt>
                <c:pt idx="45">
                  <c:v>8.77272044184014E-2</c:v>
                </c:pt>
                <c:pt idx="46">
                  <c:v>0.101785607048459</c:v>
                </c:pt>
                <c:pt idx="47">
                  <c:v>0.11793876692437399</c:v>
                </c:pt>
                <c:pt idx="48">
                  <c:v>0.13690218984968899</c:v>
                </c:pt>
                <c:pt idx="49">
                  <c:v>0.15958453830048799</c:v>
                </c:pt>
                <c:pt idx="50">
                  <c:v>0.18768120897278401</c:v>
                </c:pt>
                <c:pt idx="51">
                  <c:v>0.223794922455922</c:v>
                </c:pt>
                <c:pt idx="52">
                  <c:v>0.27153108592903102</c:v>
                </c:pt>
                <c:pt idx="53">
                  <c:v>0.33516232409186902</c:v>
                </c:pt>
                <c:pt idx="54">
                  <c:v>0.41906503820010499</c:v>
                </c:pt>
                <c:pt idx="55">
                  <c:v>0.52696771614645699</c:v>
                </c:pt>
                <c:pt idx="56">
                  <c:v>0.66119656016547901</c:v>
                </c:pt>
                <c:pt idx="57">
                  <c:v>0.822164758694923</c:v>
                </c:pt>
                <c:pt idx="58">
                  <c:v>1.00820731011498</c:v>
                </c:pt>
                <c:pt idx="59">
                  <c:v>1.2158300399053901</c:v>
                </c:pt>
                <c:pt idx="60">
                  <c:v>1.44037737882927</c:v>
                </c:pt>
                <c:pt idx="61">
                  <c:v>1.67705146153589</c:v>
                </c:pt>
                <c:pt idx="62">
                  <c:v>1.9221270433808599</c:v>
                </c:pt>
                <c:pt idx="63">
                  <c:v>2.1740174832494099</c:v>
                </c:pt>
                <c:pt idx="64">
                  <c:v>2.4336612302352099</c:v>
                </c:pt>
                <c:pt idx="65">
                  <c:v>2.7035550928218801</c:v>
                </c:pt>
                <c:pt idx="66">
                  <c:v>2.9851516821800899</c:v>
                </c:pt>
                <c:pt idx="67">
                  <c:v>3.2750248877239101</c:v>
                </c:pt>
                <c:pt idx="68">
                  <c:v>3.5607740493145101</c:v>
                </c:pt>
                <c:pt idx="69">
                  <c:v>3.8184739132833498</c:v>
                </c:pt>
                <c:pt idx="70">
                  <c:v>4.0138552251487196</c:v>
                </c:pt>
                <c:pt idx="71">
                  <c:v>4.1086730655688797</c:v>
                </c:pt>
                <c:pt idx="72">
                  <c:v>4.0719574950824704</c:v>
                </c:pt>
                <c:pt idx="73">
                  <c:v>3.8930107988160798</c:v>
                </c:pt>
                <c:pt idx="74">
                  <c:v>3.5910320194520899</c:v>
                </c:pt>
                <c:pt idx="75">
                  <c:v>3.2169148026649599</c:v>
                </c:pt>
                <c:pt idx="76">
                  <c:v>2.8441141999053401</c:v>
                </c:pt>
                <c:pt idx="77">
                  <c:v>2.5501926027714701</c:v>
                </c:pt>
                <c:pt idx="78">
                  <c:v>2.3958153170689598</c:v>
                </c:pt>
                <c:pt idx="79">
                  <c:v>2.4079786092236501</c:v>
                </c:pt>
                <c:pt idx="80">
                  <c:v>2.57234641648536</c:v>
                </c:pt>
                <c:pt idx="81">
                  <c:v>2.8376512079007798</c:v>
                </c:pt>
                <c:pt idx="82">
                  <c:v>3.1303886917158898</c:v>
                </c:pt>
                <c:pt idx="83">
                  <c:v>3.3716400351765499</c:v>
                </c:pt>
                <c:pt idx="84">
                  <c:v>3.4926963630194101</c:v>
                </c:pt>
                <c:pt idx="85">
                  <c:v>3.4527517354073201</c:v>
                </c:pt>
                <c:pt idx="86">
                  <c:v>3.2548762185335098</c:v>
                </c:pt>
                <c:pt idx="87">
                  <c:v>2.9523233556028998</c:v>
                </c:pt>
                <c:pt idx="88">
                  <c:v>2.6376179579551899</c:v>
                </c:pt>
                <c:pt idx="89">
                  <c:v>2.4138944148998398</c:v>
                </c:pt>
                <c:pt idx="90">
                  <c:v>2.3569810975404302</c:v>
                </c:pt>
                <c:pt idx="91">
                  <c:v>2.48378829206065</c:v>
                </c:pt>
                <c:pt idx="92">
                  <c:v>2.73977787079922</c:v>
                </c:pt>
                <c:pt idx="93">
                  <c:v>3.0118332488757198</c:v>
                </c:pt>
                <c:pt idx="94">
                  <c:v>3.1679296609689902</c:v>
                </c:pt>
                <c:pt idx="95">
                  <c:v>3.1076501594730201</c:v>
                </c:pt>
                <c:pt idx="96">
                  <c:v>2.7963173018915501</c:v>
                </c:pt>
                <c:pt idx="97">
                  <c:v>2.2662699020908801</c:v>
                </c:pt>
                <c:pt idx="98">
                  <c:v>1.5826722007685301</c:v>
                </c:pt>
                <c:pt idx="99">
                  <c:v>0.81469406888888296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2E8-445F-95FD-94DC23BE9228}"/>
            </c:ext>
          </c:extLst>
        </c:ser>
        <c:ser>
          <c:idx val="29"/>
          <c:order val="29"/>
          <c:tx>
            <c:strRef>
              <c:f>'[1]Data analysis 2'!$AE$3</c:f>
              <c:strCache>
                <c:ptCount val="1"/>
                <c:pt idx="0">
                  <c:v>Volume Density (%)</c:v>
                </c:pt>
              </c:strCache>
            </c:strRef>
          </c:tx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2'!$AE$4:$AE$103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1.01787022312741E-4</c:v>
                </c:pt>
                <c:pt idx="44">
                  <c:v>7.7995647085695799E-3</c:v>
                </c:pt>
                <c:pt idx="45">
                  <c:v>7.6056298991599894E-2</c:v>
                </c:pt>
                <c:pt idx="46">
                  <c:v>9.6128158232253305E-2</c:v>
                </c:pt>
                <c:pt idx="47">
                  <c:v>0.111655849882181</c:v>
                </c:pt>
                <c:pt idx="48">
                  <c:v>0.12972183557181699</c:v>
                </c:pt>
                <c:pt idx="49">
                  <c:v>0.151368232781843</c:v>
                </c:pt>
                <c:pt idx="50">
                  <c:v>0.178030475388022</c:v>
                </c:pt>
                <c:pt idx="51">
                  <c:v>0.21211606259503499</c:v>
                </c:pt>
                <c:pt idx="52">
                  <c:v>0.25701100244743302</c:v>
                </c:pt>
                <c:pt idx="53">
                  <c:v>0.31680668133002898</c:v>
                </c:pt>
                <c:pt idx="54">
                  <c:v>0.39576277368891599</c:v>
                </c:pt>
                <c:pt idx="55">
                  <c:v>0.49757297869946998</c:v>
                </c:pt>
                <c:pt idx="56">
                  <c:v>0.62459278630305104</c:v>
                </c:pt>
                <c:pt idx="57">
                  <c:v>0.77728741479451402</c:v>
                </c:pt>
                <c:pt idx="58">
                  <c:v>0.95402759882357602</c:v>
                </c:pt>
                <c:pt idx="59">
                  <c:v>1.15132754391773</c:v>
                </c:pt>
                <c:pt idx="60">
                  <c:v>1.3645209529828399</c:v>
                </c:pt>
                <c:pt idx="61">
                  <c:v>1.5887796401990399</c:v>
                </c:pt>
                <c:pt idx="62">
                  <c:v>1.82028938394814</c:v>
                </c:pt>
                <c:pt idx="63">
                  <c:v>2.0572114551728</c:v>
                </c:pt>
                <c:pt idx="64">
                  <c:v>2.29992981098819</c:v>
                </c:pt>
                <c:pt idx="65">
                  <c:v>2.5500559598700101</c:v>
                </c:pt>
                <c:pt idx="66">
                  <c:v>2.8080269577630501</c:v>
                </c:pt>
                <c:pt idx="67">
                  <c:v>3.0697642874919602</c:v>
                </c:pt>
                <c:pt idx="68">
                  <c:v>3.3234299594423802</c:v>
                </c:pt>
                <c:pt idx="69">
                  <c:v>3.54789546378914</c:v>
                </c:pt>
                <c:pt idx="70">
                  <c:v>3.71455406119868</c:v>
                </c:pt>
                <c:pt idx="71">
                  <c:v>3.7932283406679801</c:v>
                </c:pt>
                <c:pt idx="72">
                  <c:v>3.76139204797397</c:v>
                </c:pt>
                <c:pt idx="73">
                  <c:v>3.6138593445957801</c:v>
                </c:pt>
                <c:pt idx="74">
                  <c:v>3.36894543697142</c:v>
                </c:pt>
                <c:pt idx="75">
                  <c:v>3.0676745899017899</c:v>
                </c:pt>
                <c:pt idx="76">
                  <c:v>2.7641780688033202</c:v>
                </c:pt>
                <c:pt idx="77">
                  <c:v>2.5100806173836001</c:v>
                </c:pt>
                <c:pt idx="78">
                  <c:v>2.3401474240642299</c:v>
                </c:pt>
                <c:pt idx="79">
                  <c:v>2.2650152372243801</c:v>
                </c:pt>
                <c:pt idx="80">
                  <c:v>2.2734401496005998</c:v>
                </c:pt>
                <c:pt idx="81">
                  <c:v>2.3431442815310199</c:v>
                </c:pt>
                <c:pt idx="82">
                  <c:v>2.4541879987731199</c:v>
                </c:pt>
                <c:pt idx="83">
                  <c:v>2.5950344849200602</c:v>
                </c:pt>
                <c:pt idx="84">
                  <c:v>2.7595715965594398</c:v>
                </c:pt>
                <c:pt idx="85">
                  <c:v>2.9430734637967402</c:v>
                </c:pt>
                <c:pt idx="86">
                  <c:v>3.14005689603521</c:v>
                </c:pt>
                <c:pt idx="87">
                  <c:v>3.34328791028911</c:v>
                </c:pt>
                <c:pt idx="88">
                  <c:v>3.5419678372995</c:v>
                </c:pt>
                <c:pt idx="89">
                  <c:v>3.7199195308462998</c:v>
                </c:pt>
                <c:pt idx="90">
                  <c:v>3.85613941951196</c:v>
                </c:pt>
                <c:pt idx="91">
                  <c:v>3.9276645570914201</c:v>
                </c:pt>
                <c:pt idx="92">
                  <c:v>3.91190633303653</c:v>
                </c:pt>
                <c:pt idx="93">
                  <c:v>3.7889204580886102</c:v>
                </c:pt>
                <c:pt idx="94">
                  <c:v>3.5455238324168898</c:v>
                </c:pt>
                <c:pt idx="95">
                  <c:v>3.1786397246031699</c:v>
                </c:pt>
                <c:pt idx="96">
                  <c:v>2.6950925984616099</c:v>
                </c:pt>
                <c:pt idx="97">
                  <c:v>2.1116763991627701</c:v>
                </c:pt>
                <c:pt idx="98">
                  <c:v>1.4500965813903699</c:v>
                </c:pt>
                <c:pt idx="99">
                  <c:v>0.74053064984221395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2E8-445F-95FD-94DC23BE9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776000"/>
        <c:axId val="165785984"/>
      </c:scatterChart>
      <c:valAx>
        <c:axId val="165776000"/>
        <c:scaling>
          <c:logBase val="10"/>
          <c:orientation val="minMax"/>
          <c:min val="0.1"/>
        </c:scaling>
        <c:delete val="0"/>
        <c:axPos val="b"/>
        <c:numFmt formatCode="General" sourceLinked="1"/>
        <c:majorTickMark val="out"/>
        <c:minorTickMark val="none"/>
        <c:tickLblPos val="nextTo"/>
        <c:crossAx val="165785984"/>
        <c:crosses val="autoZero"/>
        <c:crossBetween val="midCat"/>
      </c:valAx>
      <c:valAx>
        <c:axId val="16578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5776000"/>
        <c:crossesAt val="1.0000000000000002E-3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64202730472643E-2"/>
          <c:y val="9.000766497108216E-3"/>
          <c:w val="0.94613351238071985"/>
          <c:h val="0.94667526072515273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'[1]Data analysis 2'!$AI$4:$AI$103</c:f>
                <c:numCache>
                  <c:formatCode>General</c:formatCode>
                  <c:ptCount val="10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3.8804531414426891E-5</c:v>
                  </c:pt>
                  <c:pt idx="40">
                    <c:v>3.1762931954491978E-3</c:v>
                  </c:pt>
                  <c:pt idx="41">
                    <c:v>3.0064079032713978E-2</c:v>
                  </c:pt>
                  <c:pt idx="42">
                    <c:v>3.9035865437583417E-2</c:v>
                  </c:pt>
                  <c:pt idx="43">
                    <c:v>4.327836635514027E-2</c:v>
                  </c:pt>
                  <c:pt idx="44">
                    <c:v>2.6106284363130314E-2</c:v>
                  </c:pt>
                  <c:pt idx="45">
                    <c:v>2.1966473939151701E-2</c:v>
                  </c:pt>
                  <c:pt idx="46">
                    <c:v>2.5741971573502963E-2</c:v>
                  </c:pt>
                  <c:pt idx="47">
                    <c:v>3.0840376620179008E-2</c:v>
                  </c:pt>
                  <c:pt idx="48">
                    <c:v>3.6930234254580696E-2</c:v>
                  </c:pt>
                  <c:pt idx="49">
                    <c:v>4.4292564952915725E-2</c:v>
                  </c:pt>
                  <c:pt idx="50">
                    <c:v>5.3340884290534296E-2</c:v>
                  </c:pt>
                  <c:pt idx="51">
                    <c:v>6.4630824437809042E-2</c:v>
                  </c:pt>
                  <c:pt idx="52">
                    <c:v>7.8836876729015015E-2</c:v>
                  </c:pt>
                  <c:pt idx="53">
                    <c:v>9.6660755418260302E-2</c:v>
                  </c:pt>
                  <c:pt idx="54">
                    <c:v>0.11870826792813323</c:v>
                  </c:pt>
                  <c:pt idx="55">
                    <c:v>0.14534945264852639</c:v>
                  </c:pt>
                  <c:pt idx="56">
                    <c:v>0.17662168911496562</c:v>
                  </c:pt>
                  <c:pt idx="57">
                    <c:v>0.21222424498528136</c:v>
                  </c:pt>
                  <c:pt idx="58">
                    <c:v>0.25157615388372234</c:v>
                  </c:pt>
                  <c:pt idx="59">
                    <c:v>0.29388318345819592</c:v>
                  </c:pt>
                  <c:pt idx="60">
                    <c:v>0.33817203829576564</c:v>
                  </c:pt>
                  <c:pt idx="61">
                    <c:v>0.38327615933675518</c:v>
                  </c:pt>
                  <c:pt idx="62">
                    <c:v>0.42779513544795789</c:v>
                  </c:pt>
                  <c:pt idx="63">
                    <c:v>0.47009465792226468</c:v>
                  </c:pt>
                  <c:pt idx="64">
                    <c:v>0.50840273665704905</c:v>
                  </c:pt>
                  <c:pt idx="65">
                    <c:v>0.54095583096451239</c:v>
                  </c:pt>
                  <c:pt idx="66">
                    <c:v>0.56613914304747459</c:v>
                  </c:pt>
                  <c:pt idx="67">
                    <c:v>0.58259077082520416</c:v>
                  </c:pt>
                  <c:pt idx="68">
                    <c:v>0.58922482412101584</c:v>
                  </c:pt>
                  <c:pt idx="69">
                    <c:v>0.58520644421531876</c:v>
                  </c:pt>
                  <c:pt idx="70">
                    <c:v>0.56994194742758486</c:v>
                  </c:pt>
                  <c:pt idx="71">
                    <c:v>0.5431232282945665</c:v>
                  </c:pt>
                  <c:pt idx="72">
                    <c:v>0.50493444375185748</c:v>
                  </c:pt>
                  <c:pt idx="73">
                    <c:v>0.4564043945076382</c:v>
                  </c:pt>
                  <c:pt idx="74">
                    <c:v>0.3998266589109119</c:v>
                  </c:pt>
                  <c:pt idx="75">
                    <c:v>0.33917617615820667</c:v>
                  </c:pt>
                  <c:pt idx="76">
                    <c:v>0.28043819139542686</c:v>
                  </c:pt>
                  <c:pt idx="77">
                    <c:v>0.2319691093116657</c:v>
                  </c:pt>
                  <c:pt idx="78">
                    <c:v>0.20393482658001813</c:v>
                  </c:pt>
                  <c:pt idx="79">
                    <c:v>0.20273668344786935</c:v>
                  </c:pt>
                  <c:pt idx="80">
                    <c:v>0.22351990593913518</c:v>
                  </c:pt>
                  <c:pt idx="81">
                    <c:v>0.25456538608244988</c:v>
                  </c:pt>
                  <c:pt idx="82">
                    <c:v>0.28619450692191295</c:v>
                  </c:pt>
                  <c:pt idx="83">
                    <c:v>0.31360588190143707</c:v>
                  </c:pt>
                  <c:pt idx="84">
                    <c:v>0.33745405709459642</c:v>
                  </c:pt>
                  <c:pt idx="85">
                    <c:v>0.36419624209062212</c:v>
                  </c:pt>
                  <c:pt idx="86">
                    <c:v>0.40394743836010966</c:v>
                  </c:pt>
                  <c:pt idx="87">
                    <c:v>0.46396642325360937</c:v>
                  </c:pt>
                  <c:pt idx="88">
                    <c:v>0.54400373890967513</c:v>
                  </c:pt>
                  <c:pt idx="89">
                    <c:v>0.63967999922659813</c:v>
                  </c:pt>
                  <c:pt idx="90">
                    <c:v>0.7473552146379604</c:v>
                  </c:pt>
                  <c:pt idx="91">
                    <c:v>0.86398999173146551</c:v>
                  </c:pt>
                  <c:pt idx="92">
                    <c:v>0.98570113426056605</c:v>
                  </c:pt>
                  <c:pt idx="93">
                    <c:v>1.0712399924545299</c:v>
                  </c:pt>
                  <c:pt idx="94">
                    <c:v>1.1011880473724525</c:v>
                  </c:pt>
                  <c:pt idx="95">
                    <c:v>1.0579348592021258</c:v>
                  </c:pt>
                  <c:pt idx="96">
                    <c:v>0.93545652200425045</c:v>
                  </c:pt>
                  <c:pt idx="97">
                    <c:v>0.75259629848416154</c:v>
                  </c:pt>
                  <c:pt idx="98">
                    <c:v>0.52616451620360594</c:v>
                  </c:pt>
                  <c:pt idx="99">
                    <c:v>0.27484013633583387</c:v>
                  </c:pt>
                </c:numCache>
              </c:numRef>
            </c:plus>
            <c:minus>
              <c:numRef>
                <c:f>'[1]Data analysis 2'!$AI$4:$AI$103</c:f>
                <c:numCache>
                  <c:formatCode>General</c:formatCode>
                  <c:ptCount val="10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3.8804531414426891E-5</c:v>
                  </c:pt>
                  <c:pt idx="40">
                    <c:v>3.1762931954491978E-3</c:v>
                  </c:pt>
                  <c:pt idx="41">
                    <c:v>3.0064079032713978E-2</c:v>
                  </c:pt>
                  <c:pt idx="42">
                    <c:v>3.9035865437583417E-2</c:v>
                  </c:pt>
                  <c:pt idx="43">
                    <c:v>4.327836635514027E-2</c:v>
                  </c:pt>
                  <c:pt idx="44">
                    <c:v>2.6106284363130314E-2</c:v>
                  </c:pt>
                  <c:pt idx="45">
                    <c:v>2.1966473939151701E-2</c:v>
                  </c:pt>
                  <c:pt idx="46">
                    <c:v>2.5741971573502963E-2</c:v>
                  </c:pt>
                  <c:pt idx="47">
                    <c:v>3.0840376620179008E-2</c:v>
                  </c:pt>
                  <c:pt idx="48">
                    <c:v>3.6930234254580696E-2</c:v>
                  </c:pt>
                  <c:pt idx="49">
                    <c:v>4.4292564952915725E-2</c:v>
                  </c:pt>
                  <c:pt idx="50">
                    <c:v>5.3340884290534296E-2</c:v>
                  </c:pt>
                  <c:pt idx="51">
                    <c:v>6.4630824437809042E-2</c:v>
                  </c:pt>
                  <c:pt idx="52">
                    <c:v>7.8836876729015015E-2</c:v>
                  </c:pt>
                  <c:pt idx="53">
                    <c:v>9.6660755418260302E-2</c:v>
                  </c:pt>
                  <c:pt idx="54">
                    <c:v>0.11870826792813323</c:v>
                  </c:pt>
                  <c:pt idx="55">
                    <c:v>0.14534945264852639</c:v>
                  </c:pt>
                  <c:pt idx="56">
                    <c:v>0.17662168911496562</c:v>
                  </c:pt>
                  <c:pt idx="57">
                    <c:v>0.21222424498528136</c:v>
                  </c:pt>
                  <c:pt idx="58">
                    <c:v>0.25157615388372234</c:v>
                  </c:pt>
                  <c:pt idx="59">
                    <c:v>0.29388318345819592</c:v>
                  </c:pt>
                  <c:pt idx="60">
                    <c:v>0.33817203829576564</c:v>
                  </c:pt>
                  <c:pt idx="61">
                    <c:v>0.38327615933675518</c:v>
                  </c:pt>
                  <c:pt idx="62">
                    <c:v>0.42779513544795789</c:v>
                  </c:pt>
                  <c:pt idx="63">
                    <c:v>0.47009465792226468</c:v>
                  </c:pt>
                  <c:pt idx="64">
                    <c:v>0.50840273665704905</c:v>
                  </c:pt>
                  <c:pt idx="65">
                    <c:v>0.54095583096451239</c:v>
                  </c:pt>
                  <c:pt idx="66">
                    <c:v>0.56613914304747459</c:v>
                  </c:pt>
                  <c:pt idx="67">
                    <c:v>0.58259077082520416</c:v>
                  </c:pt>
                  <c:pt idx="68">
                    <c:v>0.58922482412101584</c:v>
                  </c:pt>
                  <c:pt idx="69">
                    <c:v>0.58520644421531876</c:v>
                  </c:pt>
                  <c:pt idx="70">
                    <c:v>0.56994194742758486</c:v>
                  </c:pt>
                  <c:pt idx="71">
                    <c:v>0.5431232282945665</c:v>
                  </c:pt>
                  <c:pt idx="72">
                    <c:v>0.50493444375185748</c:v>
                  </c:pt>
                  <c:pt idx="73">
                    <c:v>0.4564043945076382</c:v>
                  </c:pt>
                  <c:pt idx="74">
                    <c:v>0.3998266589109119</c:v>
                  </c:pt>
                  <c:pt idx="75">
                    <c:v>0.33917617615820667</c:v>
                  </c:pt>
                  <c:pt idx="76">
                    <c:v>0.28043819139542686</c:v>
                  </c:pt>
                  <c:pt idx="77">
                    <c:v>0.2319691093116657</c:v>
                  </c:pt>
                  <c:pt idx="78">
                    <c:v>0.20393482658001813</c:v>
                  </c:pt>
                  <c:pt idx="79">
                    <c:v>0.20273668344786935</c:v>
                  </c:pt>
                  <c:pt idx="80">
                    <c:v>0.22351990593913518</c:v>
                  </c:pt>
                  <c:pt idx="81">
                    <c:v>0.25456538608244988</c:v>
                  </c:pt>
                  <c:pt idx="82">
                    <c:v>0.28619450692191295</c:v>
                  </c:pt>
                  <c:pt idx="83">
                    <c:v>0.31360588190143707</c:v>
                  </c:pt>
                  <c:pt idx="84">
                    <c:v>0.33745405709459642</c:v>
                  </c:pt>
                  <c:pt idx="85">
                    <c:v>0.36419624209062212</c:v>
                  </c:pt>
                  <c:pt idx="86">
                    <c:v>0.40394743836010966</c:v>
                  </c:pt>
                  <c:pt idx="87">
                    <c:v>0.46396642325360937</c:v>
                  </c:pt>
                  <c:pt idx="88">
                    <c:v>0.54400373890967513</c:v>
                  </c:pt>
                  <c:pt idx="89">
                    <c:v>0.63967999922659813</c:v>
                  </c:pt>
                  <c:pt idx="90">
                    <c:v>0.7473552146379604</c:v>
                  </c:pt>
                  <c:pt idx="91">
                    <c:v>0.86398999173146551</c:v>
                  </c:pt>
                  <c:pt idx="92">
                    <c:v>0.98570113426056605</c:v>
                  </c:pt>
                  <c:pt idx="93">
                    <c:v>1.0712399924545299</c:v>
                  </c:pt>
                  <c:pt idx="94">
                    <c:v>1.1011880473724525</c:v>
                  </c:pt>
                  <c:pt idx="95">
                    <c:v>1.0579348592021258</c:v>
                  </c:pt>
                  <c:pt idx="96">
                    <c:v>0.93545652200425045</c:v>
                  </c:pt>
                  <c:pt idx="97">
                    <c:v>0.75259629848416154</c:v>
                  </c:pt>
                  <c:pt idx="98">
                    <c:v>0.52616451620360594</c:v>
                  </c:pt>
                  <c:pt idx="99">
                    <c:v>0.27484013633583387</c:v>
                  </c:pt>
                </c:numCache>
              </c:numRef>
            </c:minus>
          </c:errBars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2'!$AG$4:$AG$103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2.5375161687747663E-5</c:v>
                </c:pt>
                <c:pt idx="40">
                  <c:v>2.1214429882465422E-3</c:v>
                </c:pt>
                <c:pt idx="41">
                  <c:v>2.3146158623249931E-2</c:v>
                </c:pt>
                <c:pt idx="42">
                  <c:v>5.1449963132448866E-2</c:v>
                </c:pt>
                <c:pt idx="43">
                  <c:v>6.7329443352490373E-2</c:v>
                </c:pt>
                <c:pt idx="44">
                  <c:v>9.8471939206691381E-2</c:v>
                </c:pt>
                <c:pt idx="45">
                  <c:v>0.1195892337030989</c:v>
                </c:pt>
                <c:pt idx="46">
                  <c:v>0.14030796628948161</c:v>
                </c:pt>
                <c:pt idx="47">
                  <c:v>0.16446386651698958</c:v>
                </c:pt>
                <c:pt idx="48">
                  <c:v>0.1930139636862665</c:v>
                </c:pt>
                <c:pt idx="49">
                  <c:v>0.22715854888456077</c:v>
                </c:pt>
                <c:pt idx="50">
                  <c:v>0.26897853001128735</c:v>
                </c:pt>
                <c:pt idx="51">
                  <c:v>0.3216690486991115</c:v>
                </c:pt>
                <c:pt idx="52">
                  <c:v>0.38967835891815417</c:v>
                </c:pt>
                <c:pt idx="53">
                  <c:v>0.47835540923330228</c:v>
                </c:pt>
                <c:pt idx="54">
                  <c:v>0.59330922715574141</c:v>
                </c:pt>
                <c:pt idx="55">
                  <c:v>0.73947408531078529</c:v>
                </c:pt>
                <c:pt idx="56">
                  <c:v>0.92009771464852586</c:v>
                </c:pt>
                <c:pt idx="57">
                  <c:v>1.1359681726505344</c:v>
                </c:pt>
                <c:pt idx="58">
                  <c:v>1.3849914424781262</c:v>
                </c:pt>
                <c:pt idx="59">
                  <c:v>1.6622112399307198</c:v>
                </c:pt>
                <c:pt idx="60">
                  <c:v>1.9603342318743344</c:v>
                </c:pt>
                <c:pt idx="61">
                  <c:v>2.2707702424356215</c:v>
                </c:pt>
                <c:pt idx="62">
                  <c:v>2.5850911377183947</c:v>
                </c:pt>
                <c:pt idx="63">
                  <c:v>2.8965773132491526</c:v>
                </c:pt>
                <c:pt idx="64">
                  <c:v>3.2012831050547015</c:v>
                </c:pt>
                <c:pt idx="65">
                  <c:v>3.4977997846123592</c:v>
                </c:pt>
                <c:pt idx="66">
                  <c:v>3.7852461745860038</c:v>
                </c:pt>
                <c:pt idx="67">
                  <c:v>4.0597687216151028</c:v>
                </c:pt>
                <c:pt idx="68">
                  <c:v>4.3104891920729793</c:v>
                </c:pt>
                <c:pt idx="69">
                  <c:v>4.516739585971826</c:v>
                </c:pt>
                <c:pt idx="70">
                  <c:v>4.6488033051275623</c:v>
                </c:pt>
                <c:pt idx="71">
                  <c:v>4.6736474882128629</c:v>
                </c:pt>
                <c:pt idx="72">
                  <c:v>4.5653145743103378</c:v>
                </c:pt>
                <c:pt idx="73">
                  <c:v>4.3167569004488104</c:v>
                </c:pt>
                <c:pt idx="74">
                  <c:v>3.9483801101292171</c:v>
                </c:pt>
                <c:pt idx="75">
                  <c:v>3.5091240519831239</c:v>
                </c:pt>
                <c:pt idx="76">
                  <c:v>3.0671117081088197</c:v>
                </c:pt>
                <c:pt idx="77">
                  <c:v>2.6917813156859167</c:v>
                </c:pt>
                <c:pt idx="78">
                  <c:v>2.4355142281471012</c:v>
                </c:pt>
                <c:pt idx="79">
                  <c:v>2.321393470793367</c:v>
                </c:pt>
                <c:pt idx="80">
                  <c:v>2.3407126845198953</c:v>
                </c:pt>
                <c:pt idx="81">
                  <c:v>2.4607161994886471</c:v>
                </c:pt>
                <c:pt idx="82">
                  <c:v>2.6375921875643802</c:v>
                </c:pt>
                <c:pt idx="83">
                  <c:v>2.8255288624410593</c:v>
                </c:pt>
                <c:pt idx="84">
                  <c:v>2.980489161112688</c:v>
                </c:pt>
                <c:pt idx="85">
                  <c:v>3.0657585466278854</c:v>
                </c:pt>
                <c:pt idx="86">
                  <c:v>3.0591668354971637</c:v>
                </c:pt>
                <c:pt idx="87">
                  <c:v>2.9584388648586764</c:v>
                </c:pt>
                <c:pt idx="88">
                  <c:v>2.7811942666003628</c:v>
                </c:pt>
                <c:pt idx="89">
                  <c:v>2.558872844041808</c:v>
                </c:pt>
                <c:pt idx="90">
                  <c:v>2.3262415015738913</c:v>
                </c:pt>
                <c:pt idx="91">
                  <c:v>2.1090376689157249</c:v>
                </c:pt>
                <c:pt idx="92">
                  <c:v>1.9126554442028312</c:v>
                </c:pt>
                <c:pt idx="93">
                  <c:v>1.7394971179599186</c:v>
                </c:pt>
                <c:pt idx="94">
                  <c:v>1.5686320547373405</c:v>
                </c:pt>
                <c:pt idx="95">
                  <c:v>1.3797076079428756</c:v>
                </c:pt>
                <c:pt idx="96">
                  <c:v>1.159243025936765</c:v>
                </c:pt>
                <c:pt idx="97">
                  <c:v>0.89963079250003919</c:v>
                </c:pt>
                <c:pt idx="98">
                  <c:v>0.61022381100965817</c:v>
                </c:pt>
                <c:pt idx="99">
                  <c:v>0.30554228359949792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52-48B5-AD9E-778018009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42336"/>
        <c:axId val="166143872"/>
      </c:scatterChart>
      <c:valAx>
        <c:axId val="166142336"/>
        <c:scaling>
          <c:logBase val="10"/>
          <c:orientation val="minMax"/>
          <c:min val="0.1"/>
        </c:scaling>
        <c:delete val="0"/>
        <c:axPos val="b"/>
        <c:numFmt formatCode="General" sourceLinked="1"/>
        <c:majorTickMark val="out"/>
        <c:minorTickMark val="none"/>
        <c:tickLblPos val="nextTo"/>
        <c:crossAx val="166143872"/>
        <c:crosses val="autoZero"/>
        <c:crossBetween val="midCat"/>
      </c:valAx>
      <c:valAx>
        <c:axId val="16614387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66142336"/>
        <c:crossesAt val="1.0000000000000002E-3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64202730472643E-2"/>
          <c:y val="9.000766497108216E-3"/>
          <c:w val="0.94613351238071985"/>
          <c:h val="0.94667526072515273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2'!$AG$4:$AG$103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2.5375161687747663E-5</c:v>
                </c:pt>
                <c:pt idx="40">
                  <c:v>2.1214429882465422E-3</c:v>
                </c:pt>
                <c:pt idx="41">
                  <c:v>2.3146158623249931E-2</c:v>
                </c:pt>
                <c:pt idx="42">
                  <c:v>5.1449963132448866E-2</c:v>
                </c:pt>
                <c:pt idx="43">
                  <c:v>6.7329443352490373E-2</c:v>
                </c:pt>
                <c:pt idx="44">
                  <c:v>9.8471939206691381E-2</c:v>
                </c:pt>
                <c:pt idx="45">
                  <c:v>0.1195892337030989</c:v>
                </c:pt>
                <c:pt idx="46">
                  <c:v>0.14030796628948161</c:v>
                </c:pt>
                <c:pt idx="47">
                  <c:v>0.16446386651698958</c:v>
                </c:pt>
                <c:pt idx="48">
                  <c:v>0.1930139636862665</c:v>
                </c:pt>
                <c:pt idx="49">
                  <c:v>0.22715854888456077</c:v>
                </c:pt>
                <c:pt idx="50">
                  <c:v>0.26897853001128735</c:v>
                </c:pt>
                <c:pt idx="51">
                  <c:v>0.3216690486991115</c:v>
                </c:pt>
                <c:pt idx="52">
                  <c:v>0.38967835891815417</c:v>
                </c:pt>
                <c:pt idx="53">
                  <c:v>0.47835540923330228</c:v>
                </c:pt>
                <c:pt idx="54">
                  <c:v>0.59330922715574141</c:v>
                </c:pt>
                <c:pt idx="55">
                  <c:v>0.73947408531078529</c:v>
                </c:pt>
                <c:pt idx="56">
                  <c:v>0.92009771464852586</c:v>
                </c:pt>
                <c:pt idx="57">
                  <c:v>1.1359681726505344</c:v>
                </c:pt>
                <c:pt idx="58">
                  <c:v>1.3849914424781262</c:v>
                </c:pt>
                <c:pt idx="59">
                  <c:v>1.6622112399307198</c:v>
                </c:pt>
                <c:pt idx="60">
                  <c:v>1.9603342318743344</c:v>
                </c:pt>
                <c:pt idx="61">
                  <c:v>2.2707702424356215</c:v>
                </c:pt>
                <c:pt idx="62">
                  <c:v>2.5850911377183947</c:v>
                </c:pt>
                <c:pt idx="63">
                  <c:v>2.8965773132491526</c:v>
                </c:pt>
                <c:pt idx="64">
                  <c:v>3.2012831050547015</c:v>
                </c:pt>
                <c:pt idx="65">
                  <c:v>3.4977997846123592</c:v>
                </c:pt>
                <c:pt idx="66">
                  <c:v>3.7852461745860038</c:v>
                </c:pt>
                <c:pt idx="67">
                  <c:v>4.0597687216151028</c:v>
                </c:pt>
                <c:pt idx="68">
                  <c:v>4.3104891920729793</c:v>
                </c:pt>
                <c:pt idx="69">
                  <c:v>4.516739585971826</c:v>
                </c:pt>
                <c:pt idx="70">
                  <c:v>4.6488033051275623</c:v>
                </c:pt>
                <c:pt idx="71">
                  <c:v>4.6736474882128629</c:v>
                </c:pt>
                <c:pt idx="72">
                  <c:v>4.5653145743103378</c:v>
                </c:pt>
                <c:pt idx="73">
                  <c:v>4.3167569004488104</c:v>
                </c:pt>
                <c:pt idx="74">
                  <c:v>3.9483801101292171</c:v>
                </c:pt>
                <c:pt idx="75">
                  <c:v>3.5091240519831239</c:v>
                </c:pt>
                <c:pt idx="76">
                  <c:v>3.0671117081088197</c:v>
                </c:pt>
                <c:pt idx="77">
                  <c:v>2.6917813156859167</c:v>
                </c:pt>
                <c:pt idx="78">
                  <c:v>2.4355142281471012</c:v>
                </c:pt>
                <c:pt idx="79">
                  <c:v>2.321393470793367</c:v>
                </c:pt>
                <c:pt idx="80">
                  <c:v>2.3407126845198953</c:v>
                </c:pt>
                <c:pt idx="81">
                  <c:v>2.4607161994886471</c:v>
                </c:pt>
                <c:pt idx="82">
                  <c:v>2.6375921875643802</c:v>
                </c:pt>
                <c:pt idx="83">
                  <c:v>2.8255288624410593</c:v>
                </c:pt>
                <c:pt idx="84">
                  <c:v>2.980489161112688</c:v>
                </c:pt>
                <c:pt idx="85">
                  <c:v>3.0657585466278854</c:v>
                </c:pt>
                <c:pt idx="86">
                  <c:v>3.0591668354971637</c:v>
                </c:pt>
                <c:pt idx="87">
                  <c:v>2.9584388648586764</c:v>
                </c:pt>
                <c:pt idx="88">
                  <c:v>2.7811942666003628</c:v>
                </c:pt>
                <c:pt idx="89">
                  <c:v>2.558872844041808</c:v>
                </c:pt>
                <c:pt idx="90">
                  <c:v>2.3262415015738913</c:v>
                </c:pt>
                <c:pt idx="91">
                  <c:v>2.1090376689157249</c:v>
                </c:pt>
                <c:pt idx="92">
                  <c:v>1.9126554442028312</c:v>
                </c:pt>
                <c:pt idx="93">
                  <c:v>1.7394971179599186</c:v>
                </c:pt>
                <c:pt idx="94">
                  <c:v>1.5686320547373405</c:v>
                </c:pt>
                <c:pt idx="95">
                  <c:v>1.3797076079428756</c:v>
                </c:pt>
                <c:pt idx="96">
                  <c:v>1.159243025936765</c:v>
                </c:pt>
                <c:pt idx="97">
                  <c:v>0.89963079250003919</c:v>
                </c:pt>
                <c:pt idx="98">
                  <c:v>0.61022381100965817</c:v>
                </c:pt>
                <c:pt idx="99">
                  <c:v>0.30554228359949792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9B-4DFF-B1FF-7AEEDB6AA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56544"/>
        <c:axId val="166170624"/>
      </c:scatterChart>
      <c:valAx>
        <c:axId val="166156544"/>
        <c:scaling>
          <c:logBase val="10"/>
          <c:orientation val="minMax"/>
          <c:min val="0.1"/>
        </c:scaling>
        <c:delete val="0"/>
        <c:axPos val="b"/>
        <c:numFmt formatCode="General" sourceLinked="1"/>
        <c:majorTickMark val="out"/>
        <c:minorTickMark val="none"/>
        <c:tickLblPos val="nextTo"/>
        <c:crossAx val="166170624"/>
        <c:crosses val="autoZero"/>
        <c:crossBetween val="midCat"/>
      </c:valAx>
      <c:valAx>
        <c:axId val="166170624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66156544"/>
        <c:crossesAt val="1.0000000000000002E-3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2'!$AG$4:$AG$103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2.5375161687747663E-5</c:v>
                </c:pt>
                <c:pt idx="40">
                  <c:v>2.1214429882465422E-3</c:v>
                </c:pt>
                <c:pt idx="41">
                  <c:v>2.3146158623249931E-2</c:v>
                </c:pt>
                <c:pt idx="42">
                  <c:v>5.1449963132448866E-2</c:v>
                </c:pt>
                <c:pt idx="43">
                  <c:v>6.7329443352490373E-2</c:v>
                </c:pt>
                <c:pt idx="44">
                  <c:v>9.8471939206691381E-2</c:v>
                </c:pt>
                <c:pt idx="45">
                  <c:v>0.1195892337030989</c:v>
                </c:pt>
                <c:pt idx="46">
                  <c:v>0.14030796628948161</c:v>
                </c:pt>
                <c:pt idx="47">
                  <c:v>0.16446386651698958</c:v>
                </c:pt>
                <c:pt idx="48">
                  <c:v>0.1930139636862665</c:v>
                </c:pt>
                <c:pt idx="49">
                  <c:v>0.22715854888456077</c:v>
                </c:pt>
                <c:pt idx="50">
                  <c:v>0.26897853001128735</c:v>
                </c:pt>
                <c:pt idx="51">
                  <c:v>0.3216690486991115</c:v>
                </c:pt>
                <c:pt idx="52">
                  <c:v>0.38967835891815417</c:v>
                </c:pt>
                <c:pt idx="53">
                  <c:v>0.47835540923330228</c:v>
                </c:pt>
                <c:pt idx="54">
                  <c:v>0.59330922715574141</c:v>
                </c:pt>
                <c:pt idx="55">
                  <c:v>0.73947408531078529</c:v>
                </c:pt>
                <c:pt idx="56">
                  <c:v>0.92009771464852586</c:v>
                </c:pt>
                <c:pt idx="57">
                  <c:v>1.1359681726505344</c:v>
                </c:pt>
                <c:pt idx="58">
                  <c:v>1.3849914424781262</c:v>
                </c:pt>
                <c:pt idx="59">
                  <c:v>1.6622112399307198</c:v>
                </c:pt>
                <c:pt idx="60">
                  <c:v>1.9603342318743344</c:v>
                </c:pt>
                <c:pt idx="61">
                  <c:v>2.2707702424356215</c:v>
                </c:pt>
                <c:pt idx="62">
                  <c:v>2.5850911377183947</c:v>
                </c:pt>
                <c:pt idx="63">
                  <c:v>2.8965773132491526</c:v>
                </c:pt>
                <c:pt idx="64">
                  <c:v>3.2012831050547015</c:v>
                </c:pt>
                <c:pt idx="65">
                  <c:v>3.4977997846123592</c:v>
                </c:pt>
                <c:pt idx="66">
                  <c:v>3.7852461745860038</c:v>
                </c:pt>
                <c:pt idx="67">
                  <c:v>4.0597687216151028</c:v>
                </c:pt>
                <c:pt idx="68">
                  <c:v>4.3104891920729793</c:v>
                </c:pt>
                <c:pt idx="69">
                  <c:v>4.516739585971826</c:v>
                </c:pt>
                <c:pt idx="70">
                  <c:v>4.6488033051275623</c:v>
                </c:pt>
                <c:pt idx="71">
                  <c:v>4.6736474882128629</c:v>
                </c:pt>
                <c:pt idx="72">
                  <c:v>4.5653145743103378</c:v>
                </c:pt>
                <c:pt idx="73">
                  <c:v>4.3167569004488104</c:v>
                </c:pt>
                <c:pt idx="74">
                  <c:v>3.9483801101292171</c:v>
                </c:pt>
                <c:pt idx="75">
                  <c:v>3.5091240519831239</c:v>
                </c:pt>
                <c:pt idx="76">
                  <c:v>3.0671117081088197</c:v>
                </c:pt>
                <c:pt idx="77">
                  <c:v>2.6917813156859167</c:v>
                </c:pt>
                <c:pt idx="78">
                  <c:v>2.4355142281471012</c:v>
                </c:pt>
                <c:pt idx="79">
                  <c:v>2.321393470793367</c:v>
                </c:pt>
                <c:pt idx="80">
                  <c:v>2.3407126845198953</c:v>
                </c:pt>
                <c:pt idx="81">
                  <c:v>2.4607161994886471</c:v>
                </c:pt>
                <c:pt idx="82">
                  <c:v>2.6375921875643802</c:v>
                </c:pt>
                <c:pt idx="83">
                  <c:v>2.8255288624410593</c:v>
                </c:pt>
                <c:pt idx="84">
                  <c:v>2.980489161112688</c:v>
                </c:pt>
                <c:pt idx="85">
                  <c:v>3.0657585466278854</c:v>
                </c:pt>
                <c:pt idx="86">
                  <c:v>3.0591668354971637</c:v>
                </c:pt>
                <c:pt idx="87">
                  <c:v>2.9584388648586764</c:v>
                </c:pt>
                <c:pt idx="88">
                  <c:v>2.7811942666003628</c:v>
                </c:pt>
                <c:pt idx="89">
                  <c:v>2.558872844041808</c:v>
                </c:pt>
                <c:pt idx="90">
                  <c:v>2.3262415015738913</c:v>
                </c:pt>
                <c:pt idx="91">
                  <c:v>2.1090376689157249</c:v>
                </c:pt>
                <c:pt idx="92">
                  <c:v>1.9126554442028312</c:v>
                </c:pt>
                <c:pt idx="93">
                  <c:v>1.7394971179599186</c:v>
                </c:pt>
                <c:pt idx="94">
                  <c:v>1.5686320547373405</c:v>
                </c:pt>
                <c:pt idx="95">
                  <c:v>1.3797076079428756</c:v>
                </c:pt>
                <c:pt idx="96">
                  <c:v>1.159243025936765</c:v>
                </c:pt>
                <c:pt idx="97">
                  <c:v>0.89963079250003919</c:v>
                </c:pt>
                <c:pt idx="98">
                  <c:v>0.61022381100965817</c:v>
                </c:pt>
                <c:pt idx="99">
                  <c:v>0.30554228359949792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BC-4714-B86E-F71AD9F6E93E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2'!$AK$4:$AK$103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-1.3429369726679227E-5</c:v>
                </c:pt>
                <c:pt idx="40">
                  <c:v>-1.0548502072026556E-3</c:v>
                </c:pt>
                <c:pt idx="41">
                  <c:v>-6.917920409464047E-3</c:v>
                </c:pt>
                <c:pt idx="42">
                  <c:v>1.2414097694865449E-2</c:v>
                </c:pt>
                <c:pt idx="43">
                  <c:v>2.4051076997350103E-2</c:v>
                </c:pt>
                <c:pt idx="44">
                  <c:v>7.236565484356107E-2</c:v>
                </c:pt>
                <c:pt idx="45">
                  <c:v>9.7622759763947201E-2</c:v>
                </c:pt>
                <c:pt idx="46">
                  <c:v>0.11456599471597864</c:v>
                </c:pt>
                <c:pt idx="47">
                  <c:v>0.13362348989681055</c:v>
                </c:pt>
                <c:pt idx="48">
                  <c:v>0.1560837294316858</c:v>
                </c:pt>
                <c:pt idx="49">
                  <c:v>0.18286598393164505</c:v>
                </c:pt>
                <c:pt idx="50">
                  <c:v>0.21563764572075306</c:v>
                </c:pt>
                <c:pt idx="51">
                  <c:v>0.25703822426130246</c:v>
                </c:pt>
                <c:pt idx="52">
                  <c:v>0.31084148218913915</c:v>
                </c:pt>
                <c:pt idx="53">
                  <c:v>0.38169465381504197</c:v>
                </c:pt>
                <c:pt idx="54">
                  <c:v>0.4746009592276082</c:v>
                </c:pt>
                <c:pt idx="55">
                  <c:v>0.5941246326622589</c:v>
                </c:pt>
                <c:pt idx="56">
                  <c:v>0.74347602553356018</c:v>
                </c:pt>
                <c:pt idx="57">
                  <c:v>0.92374392766525304</c:v>
                </c:pt>
                <c:pt idx="58">
                  <c:v>1.1334152885944038</c:v>
                </c:pt>
                <c:pt idx="59">
                  <c:v>1.368328056472524</c:v>
                </c:pt>
                <c:pt idx="60">
                  <c:v>1.6221621935785688</c:v>
                </c:pt>
                <c:pt idx="61">
                  <c:v>1.8874940830988662</c:v>
                </c:pt>
                <c:pt idx="62">
                  <c:v>2.1572960022704368</c:v>
                </c:pt>
                <c:pt idx="63">
                  <c:v>2.4264826553268879</c:v>
                </c:pt>
                <c:pt idx="64">
                  <c:v>2.6928803683976525</c:v>
                </c:pt>
                <c:pt idx="65">
                  <c:v>2.956843953647847</c:v>
                </c:pt>
                <c:pt idx="66">
                  <c:v>3.2191070315385293</c:v>
                </c:pt>
                <c:pt idx="67">
                  <c:v>3.4771779507898986</c:v>
                </c:pt>
                <c:pt idx="68">
                  <c:v>3.7212643679519637</c:v>
                </c:pt>
                <c:pt idx="69">
                  <c:v>3.9315331417565074</c:v>
                </c:pt>
                <c:pt idx="70">
                  <c:v>4.0788613576999779</c:v>
                </c:pt>
                <c:pt idx="71">
                  <c:v>4.1305242599182961</c:v>
                </c:pt>
                <c:pt idx="72">
                  <c:v>4.0603801305584799</c:v>
                </c:pt>
                <c:pt idx="73">
                  <c:v>3.8603525059411723</c:v>
                </c:pt>
                <c:pt idx="74">
                  <c:v>3.548553451218305</c:v>
                </c:pt>
                <c:pt idx="75">
                  <c:v>3.1699478758249171</c:v>
                </c:pt>
                <c:pt idx="76">
                  <c:v>2.7866735167133929</c:v>
                </c:pt>
                <c:pt idx="77">
                  <c:v>2.4598122063742509</c:v>
                </c:pt>
                <c:pt idx="78">
                  <c:v>2.2315794015670831</c:v>
                </c:pt>
                <c:pt idx="79">
                  <c:v>2.1186567873454978</c:v>
                </c:pt>
                <c:pt idx="80">
                  <c:v>2.11719277858076</c:v>
                </c:pt>
                <c:pt idx="81">
                  <c:v>2.2061508134061971</c:v>
                </c:pt>
                <c:pt idx="82">
                  <c:v>2.3513976806424672</c:v>
                </c:pt>
                <c:pt idx="83">
                  <c:v>2.5119229805396222</c:v>
                </c:pt>
                <c:pt idx="84">
                  <c:v>2.6430351040180917</c:v>
                </c:pt>
                <c:pt idx="85">
                  <c:v>2.7015623045372634</c:v>
                </c:pt>
                <c:pt idx="86">
                  <c:v>2.6552193971370541</c:v>
                </c:pt>
                <c:pt idx="87">
                  <c:v>2.4944724416050672</c:v>
                </c:pt>
                <c:pt idx="88">
                  <c:v>2.2371905276906876</c:v>
                </c:pt>
                <c:pt idx="89">
                  <c:v>1.91919284481521</c:v>
                </c:pt>
                <c:pt idx="90">
                  <c:v>1.5788862869359308</c:v>
                </c:pt>
                <c:pt idx="91">
                  <c:v>1.2450476771842593</c:v>
                </c:pt>
                <c:pt idx="92">
                  <c:v>0.92695430994226513</c:v>
                </c:pt>
                <c:pt idx="93">
                  <c:v>0.66825712550538863</c:v>
                </c:pt>
                <c:pt idx="94">
                  <c:v>0.467444007364888</c:v>
                </c:pt>
                <c:pt idx="95">
                  <c:v>0.32177274874074979</c:v>
                </c:pt>
                <c:pt idx="96">
                  <c:v>0.22378650393251454</c:v>
                </c:pt>
                <c:pt idx="97">
                  <c:v>0.14703449401587765</c:v>
                </c:pt>
                <c:pt idx="98">
                  <c:v>8.4059294806052232E-2</c:v>
                </c:pt>
                <c:pt idx="99">
                  <c:v>3.0702147263664048E-2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BC-4714-B86E-F71AD9F6E93E}"/>
            </c:ext>
          </c:extLst>
        </c:ser>
        <c:ser>
          <c:idx val="2"/>
          <c:order val="2"/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'[1]Data analysis 2'!$A$4:$A$103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'[1]Data analysis 2'!$AL$4:$AL$103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6.4179693102174554E-5</c:v>
                </c:pt>
                <c:pt idx="40">
                  <c:v>5.29773618369574E-3</c:v>
                </c:pt>
                <c:pt idx="41">
                  <c:v>5.3210237655963909E-2</c:v>
                </c:pt>
                <c:pt idx="42">
                  <c:v>9.048582857003229E-2</c:v>
                </c:pt>
                <c:pt idx="43">
                  <c:v>0.11060780970763065</c:v>
                </c:pt>
                <c:pt idx="44">
                  <c:v>0.12457822356982169</c:v>
                </c:pt>
                <c:pt idx="45">
                  <c:v>0.14155570764225062</c:v>
                </c:pt>
                <c:pt idx="46">
                  <c:v>0.16604993786298458</c:v>
                </c:pt>
                <c:pt idx="47">
                  <c:v>0.1953042431371686</c:v>
                </c:pt>
                <c:pt idx="48">
                  <c:v>0.22994419794084719</c:v>
                </c:pt>
                <c:pt idx="49">
                  <c:v>0.2714511138374765</c:v>
                </c:pt>
                <c:pt idx="50">
                  <c:v>0.32231941430182165</c:v>
                </c:pt>
                <c:pt idx="51">
                  <c:v>0.38629987313692055</c:v>
                </c:pt>
                <c:pt idx="52">
                  <c:v>0.46851523564716918</c:v>
                </c:pt>
                <c:pt idx="53">
                  <c:v>0.57501616465156258</c:v>
                </c:pt>
                <c:pt idx="54">
                  <c:v>0.71201749508387469</c:v>
                </c:pt>
                <c:pt idx="55">
                  <c:v>0.88482353795931168</c:v>
                </c:pt>
                <c:pt idx="56">
                  <c:v>1.0967194037634915</c:v>
                </c:pt>
                <c:pt idx="57">
                  <c:v>1.3481924176358158</c:v>
                </c:pt>
                <c:pt idx="58">
                  <c:v>1.6365675963618487</c:v>
                </c:pt>
                <c:pt idx="59">
                  <c:v>1.9560944233889157</c:v>
                </c:pt>
                <c:pt idx="60">
                  <c:v>2.2985062701701002</c:v>
                </c:pt>
                <c:pt idx="61">
                  <c:v>2.6540464017723768</c:v>
                </c:pt>
                <c:pt idx="62">
                  <c:v>3.0128862731663526</c:v>
                </c:pt>
                <c:pt idx="63">
                  <c:v>3.3666719711714173</c:v>
                </c:pt>
                <c:pt idx="64">
                  <c:v>3.7096858417117504</c:v>
                </c:pt>
                <c:pt idx="65">
                  <c:v>4.0387556155768713</c:v>
                </c:pt>
                <c:pt idx="66">
                  <c:v>4.3513853176334782</c:v>
                </c:pt>
                <c:pt idx="67">
                  <c:v>4.6423594924403071</c:v>
                </c:pt>
                <c:pt idx="68">
                  <c:v>4.8997140161939949</c:v>
                </c:pt>
                <c:pt idx="69">
                  <c:v>5.1019460301871451</c:v>
                </c:pt>
                <c:pt idx="70">
                  <c:v>5.2187452525551468</c:v>
                </c:pt>
                <c:pt idx="71">
                  <c:v>5.2167707165074297</c:v>
                </c:pt>
                <c:pt idx="72">
                  <c:v>5.0702490180621957</c:v>
                </c:pt>
                <c:pt idx="73">
                  <c:v>4.7731612949564486</c:v>
                </c:pt>
                <c:pt idx="74">
                  <c:v>4.3482067690401287</c:v>
                </c:pt>
                <c:pt idx="75">
                  <c:v>3.8483002281413308</c:v>
                </c:pt>
                <c:pt idx="76">
                  <c:v>3.3475498995042465</c:v>
                </c:pt>
                <c:pt idx="77">
                  <c:v>2.9237504249975825</c:v>
                </c:pt>
                <c:pt idx="78">
                  <c:v>2.6394490547271192</c:v>
                </c:pt>
                <c:pt idx="79">
                  <c:v>2.5241301542412362</c:v>
                </c:pt>
                <c:pt idx="80">
                  <c:v>2.5642325904590306</c:v>
                </c:pt>
                <c:pt idx="81">
                  <c:v>2.715281585571097</c:v>
                </c:pt>
                <c:pt idx="82">
                  <c:v>2.9237866944862931</c:v>
                </c:pt>
                <c:pt idx="83">
                  <c:v>3.1391347443424964</c:v>
                </c:pt>
                <c:pt idx="84">
                  <c:v>3.3179432182072843</c:v>
                </c:pt>
                <c:pt idx="85">
                  <c:v>3.4299547887185073</c:v>
                </c:pt>
                <c:pt idx="86">
                  <c:v>3.4631142738572733</c:v>
                </c:pt>
                <c:pt idx="87">
                  <c:v>3.4224052881122855</c:v>
                </c:pt>
                <c:pt idx="88">
                  <c:v>3.3251980055100381</c:v>
                </c:pt>
                <c:pt idx="89">
                  <c:v>3.1985528432684061</c:v>
                </c:pt>
                <c:pt idx="90">
                  <c:v>3.0735967162118518</c:v>
                </c:pt>
                <c:pt idx="91">
                  <c:v>2.9730276606471904</c:v>
                </c:pt>
                <c:pt idx="92">
                  <c:v>2.8983565784633973</c:v>
                </c:pt>
                <c:pt idx="93">
                  <c:v>2.8107371104144487</c:v>
                </c:pt>
                <c:pt idx="94">
                  <c:v>2.6698201021097931</c:v>
                </c:pt>
                <c:pt idx="95">
                  <c:v>2.4376424671450012</c:v>
                </c:pt>
                <c:pt idx="96">
                  <c:v>2.0946995479410155</c:v>
                </c:pt>
                <c:pt idx="97">
                  <c:v>1.6522270909842007</c:v>
                </c:pt>
                <c:pt idx="98">
                  <c:v>1.1363883272132642</c:v>
                </c:pt>
                <c:pt idx="99">
                  <c:v>0.58038241993533179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BC-4714-B86E-F71AD9F6E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25856"/>
        <c:axId val="21624320"/>
      </c:scatterChart>
      <c:valAx>
        <c:axId val="21625856"/>
        <c:scaling>
          <c:logBase val="10"/>
          <c:orientation val="minMax"/>
          <c:min val="0.1"/>
        </c:scaling>
        <c:delete val="0"/>
        <c:axPos val="b"/>
        <c:numFmt formatCode="General" sourceLinked="1"/>
        <c:majorTickMark val="out"/>
        <c:minorTickMark val="none"/>
        <c:tickLblPos val="nextTo"/>
        <c:crossAx val="21624320"/>
        <c:crosses val="autoZero"/>
        <c:crossBetween val="midCat"/>
      </c:valAx>
      <c:valAx>
        <c:axId val="2162432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1625856"/>
        <c:crossesAt val="1.0000000000000002E-3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11592300962372E-2"/>
          <c:y val="5.0925925925925923E-2"/>
          <c:w val="0.88254396325459317"/>
          <c:h val="0.8981481481481481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'T15'!$C$3:$C$103</c:f>
              <c:numCache>
                <c:formatCode>General</c:formatCode>
                <c:ptCount val="101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'T15'!$H$3:$H$103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3.231014300974886E-5</c:v>
                </c:pt>
                <c:pt idx="42">
                  <c:v>2.5858458668098095E-3</c:v>
                </c:pt>
                <c:pt idx="43">
                  <c:v>2.6571194502272816E-2</c:v>
                </c:pt>
                <c:pt idx="44">
                  <c:v>4.8427799220925265E-2</c:v>
                </c:pt>
                <c:pt idx="45">
                  <c:v>8.8173303220769106E-2</c:v>
                </c:pt>
                <c:pt idx="46">
                  <c:v>0.11457380207293986</c:v>
                </c:pt>
                <c:pt idx="47">
                  <c:v>0.13593042904657035</c:v>
                </c:pt>
                <c:pt idx="48">
                  <c:v>0.15806145179836717</c:v>
                </c:pt>
                <c:pt idx="49">
                  <c:v>0.18267249852334866</c:v>
                </c:pt>
                <c:pt idx="50">
                  <c:v>0.21153235617370822</c:v>
                </c:pt>
                <c:pt idx="51">
                  <c:v>0.24679451925184828</c:v>
                </c:pt>
                <c:pt idx="52">
                  <c:v>0.29088300360655861</c:v>
                </c:pt>
                <c:pt idx="53">
                  <c:v>0.34632851664510467</c:v>
                </c:pt>
                <c:pt idx="54">
                  <c:v>0.41572919928549962</c:v>
                </c:pt>
                <c:pt idx="55">
                  <c:v>0.50189002343438383</c:v>
                </c:pt>
                <c:pt idx="56">
                  <c:v>0.60823887983824065</c:v>
                </c:pt>
                <c:pt idx="57">
                  <c:v>0.73949153563839676</c:v>
                </c:pt>
                <c:pt idx="58">
                  <c:v>0.90239497898730325</c:v>
                </c:pt>
                <c:pt idx="59">
                  <c:v>1.1063153133699999</c:v>
                </c:pt>
                <c:pt idx="60">
                  <c:v>1.3633288052684513</c:v>
                </c:pt>
                <c:pt idx="61">
                  <c:v>1.6874864902349762</c:v>
                </c:pt>
                <c:pt idx="62">
                  <c:v>2.0930077269298901</c:v>
                </c:pt>
                <c:pt idx="63">
                  <c:v>2.591281265246594</c:v>
                </c:pt>
                <c:pt idx="64">
                  <c:v>3.1868523870593233</c:v>
                </c:pt>
                <c:pt idx="65">
                  <c:v>3.872722532094437</c:v>
                </c:pt>
                <c:pt idx="66">
                  <c:v>4.6257325134930909</c:v>
                </c:pt>
                <c:pt idx="67">
                  <c:v>5.4034419029476446</c:v>
                </c:pt>
                <c:pt idx="68">
                  <c:v>6.1442425199472028</c:v>
                </c:pt>
                <c:pt idx="69">
                  <c:v>6.7724392049439386</c:v>
                </c:pt>
                <c:pt idx="70">
                  <c:v>7.2092714838203689</c:v>
                </c:pt>
                <c:pt idx="71">
                  <c:v>7.3891833194434859</c:v>
                </c:pt>
                <c:pt idx="72">
                  <c:v>7.2782757077580724</c:v>
                </c:pt>
                <c:pt idx="73">
                  <c:v>6.8895098566489388</c:v>
                </c:pt>
                <c:pt idx="74">
                  <c:v>6.2884295814694626</c:v>
                </c:pt>
                <c:pt idx="75">
                  <c:v>5.5847488901329809</c:v>
                </c:pt>
                <c:pt idx="76">
                  <c:v>4.9074548588208078</c:v>
                </c:pt>
                <c:pt idx="77">
                  <c:v>4.3683746910588006</c:v>
                </c:pt>
                <c:pt idx="78">
                  <c:v>4.0262761346143998</c:v>
                </c:pt>
                <c:pt idx="79">
                  <c:v>3.8650203304973494</c:v>
                </c:pt>
                <c:pt idx="80">
                  <c:v>3.7954628357278684</c:v>
                </c:pt>
                <c:pt idx="81">
                  <c:v>3.684846744400831</c:v>
                </c:pt>
                <c:pt idx="82">
                  <c:v>3.4075987884001093</c:v>
                </c:pt>
                <c:pt idx="83">
                  <c:v>2.8979762196557659</c:v>
                </c:pt>
                <c:pt idx="84">
                  <c:v>2.1774267868905004</c:v>
                </c:pt>
                <c:pt idx="85">
                  <c:v>1.3550063102008971</c:v>
                </c:pt>
                <c:pt idx="86">
                  <c:v>0.68467127119100601</c:v>
                </c:pt>
                <c:pt idx="87">
                  <c:v>0.22132139222331385</c:v>
                </c:pt>
                <c:pt idx="88">
                  <c:v>4.6815513944571306E-2</c:v>
                </c:pt>
                <c:pt idx="89">
                  <c:v>3.1770091906655781E-3</c:v>
                </c:pt>
                <c:pt idx="90">
                  <c:v>1.27309461997053E-5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1.4568494558867915E-11</c:v>
                </c:pt>
                <c:pt idx="99">
                  <c:v>1.460544278112744E-10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65-4FFA-8B7E-25347663B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541920"/>
        <c:axId val="839555648"/>
      </c:scatterChart>
      <c:valAx>
        <c:axId val="839541920"/>
        <c:scaling>
          <c:logBase val="10"/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555648"/>
        <c:crosses val="autoZero"/>
        <c:crossBetween val="midCat"/>
      </c:valAx>
      <c:valAx>
        <c:axId val="839555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541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'T37'!$H$2:$H$3</c:f>
              <c:strCache>
                <c:ptCount val="2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'T37'!$C$5:$C$105</c:f>
              <c:numCache>
                <c:formatCode>General</c:formatCode>
                <c:ptCount val="101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'T37'!$H$5:$H$105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2.7935028537085332E-5</c:v>
                </c:pt>
                <c:pt idx="41">
                  <c:v>2.3525785691993761E-3</c:v>
                </c:pt>
                <c:pt idx="42">
                  <c:v>2.5825074808667966E-2</c:v>
                </c:pt>
                <c:pt idx="43">
                  <c:v>6.0599057076791495E-2</c:v>
                </c:pt>
                <c:pt idx="44">
                  <c:v>9.7290989707832801E-2</c:v>
                </c:pt>
                <c:pt idx="45">
                  <c:v>0.11921451879561862</c:v>
                </c:pt>
                <c:pt idx="46">
                  <c:v>0.139589069867087</c:v>
                </c:pt>
                <c:pt idx="47">
                  <c:v>0.161010387666053</c:v>
                </c:pt>
                <c:pt idx="48">
                  <c:v>0.18446007541879503</c:v>
                </c:pt>
                <c:pt idx="49">
                  <c:v>0.21144720668844699</c:v>
                </c:pt>
                <c:pt idx="50">
                  <c:v>0.24435965208087099</c:v>
                </c:pt>
                <c:pt idx="51">
                  <c:v>0.28627176144717531</c:v>
                </c:pt>
                <c:pt idx="52">
                  <c:v>0.34071668675926831</c:v>
                </c:pt>
                <c:pt idx="53">
                  <c:v>0.41108948747810464</c:v>
                </c:pt>
                <c:pt idx="54">
                  <c:v>0.49992952724799267</c:v>
                </c:pt>
                <c:pt idx="55">
                  <c:v>0.60826678824704039</c:v>
                </c:pt>
                <c:pt idx="56">
                  <c:v>0.73538094403161336</c:v>
                </c:pt>
                <c:pt idx="57">
                  <c:v>0.87917916395731766</c:v>
                </c:pt>
                <c:pt idx="58">
                  <c:v>1.0372858743783182</c:v>
                </c:pt>
                <c:pt idx="59">
                  <c:v>1.2088409904712436</c:v>
                </c:pt>
                <c:pt idx="60">
                  <c:v>1.3967162616255016</c:v>
                </c:pt>
                <c:pt idx="61">
                  <c:v>1.6095704463204248</c:v>
                </c:pt>
                <c:pt idx="62">
                  <c:v>1.8629496617845638</c:v>
                </c:pt>
                <c:pt idx="63">
                  <c:v>2.1784947236988468</c:v>
                </c:pt>
                <c:pt idx="64">
                  <c:v>2.5805044042702634</c:v>
                </c:pt>
                <c:pt idx="65">
                  <c:v>3.089444758477327</c:v>
                </c:pt>
                <c:pt idx="66">
                  <c:v>3.713032527143183</c:v>
                </c:pt>
                <c:pt idx="67">
                  <c:v>4.43691334252276</c:v>
                </c:pt>
                <c:pt idx="68">
                  <c:v>5.2178731218608005</c:v>
                </c:pt>
                <c:pt idx="69">
                  <c:v>5.982944120221017</c:v>
                </c:pt>
                <c:pt idx="70">
                  <c:v>6.6371870843817833</c:v>
                </c:pt>
                <c:pt idx="71">
                  <c:v>7.0810203257746425</c:v>
                </c:pt>
                <c:pt idx="72">
                  <c:v>7.2346341830187511</c:v>
                </c:pt>
                <c:pt idx="73">
                  <c:v>7.0630502675943836</c:v>
                </c:pt>
                <c:pt idx="74">
                  <c:v>6.5930503382691263</c:v>
                </c:pt>
                <c:pt idx="75">
                  <c:v>5.9147001887973873</c:v>
                </c:pt>
                <c:pt idx="76">
                  <c:v>5.1625563142874737</c:v>
                </c:pt>
                <c:pt idx="77">
                  <c:v>4.4797900027670705</c:v>
                </c:pt>
                <c:pt idx="78">
                  <c:v>3.9770241750047735</c:v>
                </c:pt>
                <c:pt idx="79">
                  <c:v>3.6994345475992767</c:v>
                </c:pt>
                <c:pt idx="80">
                  <c:v>3.6132020186910871</c:v>
                </c:pt>
                <c:pt idx="81">
                  <c:v>3.6177166919494468</c:v>
                </c:pt>
                <c:pt idx="82">
                  <c:v>3.5810011417523704</c:v>
                </c:pt>
                <c:pt idx="83">
                  <c:v>3.3844593801534568</c:v>
                </c:pt>
                <c:pt idx="84">
                  <c:v>2.9644587603280765</c:v>
                </c:pt>
                <c:pt idx="85">
                  <c:v>2.3377314345988167</c:v>
                </c:pt>
                <c:pt idx="86">
                  <c:v>1.5837157282901797</c:v>
                </c:pt>
                <c:pt idx="87">
                  <c:v>0.92874624711715548</c:v>
                </c:pt>
                <c:pt idx="88">
                  <c:v>0.51039112915180929</c:v>
                </c:pt>
                <c:pt idx="89">
                  <c:v>0.20446913250107465</c:v>
                </c:pt>
                <c:pt idx="90">
                  <c:v>5.4080928402138718E-2</c:v>
                </c:pt>
                <c:pt idx="91">
                  <c:v>4.0025822600568998E-3</c:v>
                </c:pt>
                <c:pt idx="92">
                  <c:v>1.9021695057593501E-5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3.2987657050398416E-10</c:v>
                </c:pt>
                <c:pt idx="99">
                  <c:v>3.3073727460456817E-9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02-48DB-9875-DFEB3CFE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324544"/>
        <c:axId val="682327040"/>
      </c:scatterChart>
      <c:valAx>
        <c:axId val="682324544"/>
        <c:scaling>
          <c:logBase val="10"/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27040"/>
        <c:crosses val="autoZero"/>
        <c:crossBetween val="midCat"/>
      </c:valAx>
      <c:valAx>
        <c:axId val="6823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2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Comparison!$E$4</c:f>
              <c:strCache>
                <c:ptCount val="1"/>
                <c:pt idx="0">
                  <c:v>Initial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Comparison!$D$5:$D$104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Comparison!$E$5:$E$104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2.5375161687747663E-5</c:v>
                </c:pt>
                <c:pt idx="40">
                  <c:v>2.1214429882465422E-3</c:v>
                </c:pt>
                <c:pt idx="41">
                  <c:v>2.3146158623249931E-2</c:v>
                </c:pt>
                <c:pt idx="42">
                  <c:v>5.1449963132448866E-2</c:v>
                </c:pt>
                <c:pt idx="43">
                  <c:v>6.7329443352490373E-2</c:v>
                </c:pt>
                <c:pt idx="44">
                  <c:v>9.8471939206691381E-2</c:v>
                </c:pt>
                <c:pt idx="45">
                  <c:v>0.1195892337030989</c:v>
                </c:pt>
                <c:pt idx="46">
                  <c:v>0.14030796628948161</c:v>
                </c:pt>
                <c:pt idx="47">
                  <c:v>0.16446386651698958</c:v>
                </c:pt>
                <c:pt idx="48">
                  <c:v>0.1930139636862665</c:v>
                </c:pt>
                <c:pt idx="49">
                  <c:v>0.22715854888456077</c:v>
                </c:pt>
                <c:pt idx="50">
                  <c:v>0.26897853001128735</c:v>
                </c:pt>
                <c:pt idx="51">
                  <c:v>0.3216690486991115</c:v>
                </c:pt>
                <c:pt idx="52">
                  <c:v>0.38967835891815417</c:v>
                </c:pt>
                <c:pt idx="53">
                  <c:v>0.47835540923330228</c:v>
                </c:pt>
                <c:pt idx="54">
                  <c:v>0.59330922715574141</c:v>
                </c:pt>
                <c:pt idx="55">
                  <c:v>0.73947408531078529</c:v>
                </c:pt>
                <c:pt idx="56">
                  <c:v>0.92009771464852586</c:v>
                </c:pt>
                <c:pt idx="57">
                  <c:v>1.1359681726505344</c:v>
                </c:pt>
                <c:pt idx="58">
                  <c:v>1.3849914424781262</c:v>
                </c:pt>
                <c:pt idx="59">
                  <c:v>1.6622112399307198</c:v>
                </c:pt>
                <c:pt idx="60">
                  <c:v>1.9603342318743344</c:v>
                </c:pt>
                <c:pt idx="61">
                  <c:v>2.2707702424356215</c:v>
                </c:pt>
                <c:pt idx="62">
                  <c:v>2.5850911377183947</c:v>
                </c:pt>
                <c:pt idx="63">
                  <c:v>2.8965773132491526</c:v>
                </c:pt>
                <c:pt idx="64">
                  <c:v>3.2012831050547015</c:v>
                </c:pt>
                <c:pt idx="65">
                  <c:v>3.4977997846123592</c:v>
                </c:pt>
                <c:pt idx="66">
                  <c:v>3.7852461745860038</c:v>
                </c:pt>
                <c:pt idx="67">
                  <c:v>4.0597687216151028</c:v>
                </c:pt>
                <c:pt idx="68">
                  <c:v>4.3104891920729793</c:v>
                </c:pt>
                <c:pt idx="69">
                  <c:v>4.516739585971826</c:v>
                </c:pt>
                <c:pt idx="70">
                  <c:v>4.6488033051275623</c:v>
                </c:pt>
                <c:pt idx="71">
                  <c:v>4.6736474882128629</c:v>
                </c:pt>
                <c:pt idx="72">
                  <c:v>4.5653145743103378</c:v>
                </c:pt>
                <c:pt idx="73">
                  <c:v>4.3167569004488104</c:v>
                </c:pt>
                <c:pt idx="74">
                  <c:v>3.9483801101292171</c:v>
                </c:pt>
                <c:pt idx="75">
                  <c:v>3.5091240519831239</c:v>
                </c:pt>
                <c:pt idx="76">
                  <c:v>3.0671117081088197</c:v>
                </c:pt>
                <c:pt idx="77">
                  <c:v>2.6917813156859167</c:v>
                </c:pt>
                <c:pt idx="78">
                  <c:v>2.4355142281471012</c:v>
                </c:pt>
                <c:pt idx="79">
                  <c:v>2.321393470793367</c:v>
                </c:pt>
                <c:pt idx="80">
                  <c:v>2.3407126845198953</c:v>
                </c:pt>
                <c:pt idx="81">
                  <c:v>2.4607161994886471</c:v>
                </c:pt>
                <c:pt idx="82">
                  <c:v>2.6375921875643802</c:v>
                </c:pt>
                <c:pt idx="83">
                  <c:v>2.8255288624410593</c:v>
                </c:pt>
                <c:pt idx="84">
                  <c:v>2.980489161112688</c:v>
                </c:pt>
                <c:pt idx="85">
                  <c:v>3.0657585466278854</c:v>
                </c:pt>
                <c:pt idx="86">
                  <c:v>3.0591668354971637</c:v>
                </c:pt>
                <c:pt idx="87">
                  <c:v>2.9584388648586764</c:v>
                </c:pt>
                <c:pt idx="88">
                  <c:v>2.7811942666003628</c:v>
                </c:pt>
                <c:pt idx="89">
                  <c:v>2.558872844041808</c:v>
                </c:pt>
                <c:pt idx="90">
                  <c:v>2.3262415015738913</c:v>
                </c:pt>
                <c:pt idx="91">
                  <c:v>2.1090376689157249</c:v>
                </c:pt>
                <c:pt idx="92">
                  <c:v>1.9126554442028312</c:v>
                </c:pt>
                <c:pt idx="93">
                  <c:v>1.7394971179599186</c:v>
                </c:pt>
                <c:pt idx="94">
                  <c:v>1.5686320547373405</c:v>
                </c:pt>
                <c:pt idx="95">
                  <c:v>1.3797076079428756</c:v>
                </c:pt>
                <c:pt idx="96">
                  <c:v>1.159243025936765</c:v>
                </c:pt>
                <c:pt idx="97">
                  <c:v>0.89963079250003919</c:v>
                </c:pt>
                <c:pt idx="98">
                  <c:v>0.61022381100965817</c:v>
                </c:pt>
                <c:pt idx="99">
                  <c:v>0.30554228359949792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82-46D4-8565-89C27A70196F}"/>
            </c:ext>
          </c:extLst>
        </c:ser>
        <c:ser>
          <c:idx val="1"/>
          <c:order val="1"/>
          <c:tx>
            <c:strRef>
              <c:f>Comparison!$F$4</c:f>
              <c:strCache>
                <c:ptCount val="1"/>
                <c:pt idx="0">
                  <c:v>T 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Comparison!$D$5:$D$104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Comparison!$F$5:$F$104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9.5737745027284937E-5</c:v>
                </c:pt>
                <c:pt idx="40">
                  <c:v>8.2809639667906811E-3</c:v>
                </c:pt>
                <c:pt idx="41">
                  <c:v>8.3751673734624055E-2</c:v>
                </c:pt>
                <c:pt idx="42">
                  <c:v>0.12322094204727574</c:v>
                </c:pt>
                <c:pt idx="43">
                  <c:v>0.15739724602234276</c:v>
                </c:pt>
                <c:pt idx="44">
                  <c:v>0.19136553845701063</c:v>
                </c:pt>
                <c:pt idx="45">
                  <c:v>0.22709437971962551</c:v>
                </c:pt>
                <c:pt idx="46">
                  <c:v>0.26724082328255061</c:v>
                </c:pt>
                <c:pt idx="47">
                  <c:v>0.31365818706210835</c:v>
                </c:pt>
                <c:pt idx="48">
                  <c:v>0.36729613342980938</c:v>
                </c:pt>
                <c:pt idx="49">
                  <c:v>0.42889121375974187</c:v>
                </c:pt>
                <c:pt idx="50">
                  <c:v>0.49967681283619492</c:v>
                </c:pt>
                <c:pt idx="51">
                  <c:v>0.58147692403524021</c:v>
                </c:pt>
                <c:pt idx="52">
                  <c:v>0.67704685736074732</c:v>
                </c:pt>
                <c:pt idx="53">
                  <c:v>0.79009672071882142</c:v>
                </c:pt>
                <c:pt idx="54">
                  <c:v>0.92520541349078311</c:v>
                </c:pt>
                <c:pt idx="55">
                  <c:v>1.0876244472349912</c:v>
                </c:pt>
                <c:pt idx="56">
                  <c:v>1.2831256342218902</c:v>
                </c:pt>
                <c:pt idx="57">
                  <c:v>1.5178358697929912</c:v>
                </c:pt>
                <c:pt idx="58">
                  <c:v>1.797893946064435</c:v>
                </c:pt>
                <c:pt idx="59">
                  <c:v>2.1288376441897912</c:v>
                </c:pt>
                <c:pt idx="60">
                  <c:v>2.5146299325828987</c:v>
                </c:pt>
                <c:pt idx="61">
                  <c:v>2.9563803156563448</c:v>
                </c:pt>
                <c:pt idx="62">
                  <c:v>3.4508988108071792</c:v>
                </c:pt>
                <c:pt idx="63">
                  <c:v>3.9892372497159738</c:v>
                </c:pt>
                <c:pt idx="64">
                  <c:v>4.5554552943664826</c:v>
                </c:pt>
                <c:pt idx="65">
                  <c:v>5.1255892332528283</c:v>
                </c:pt>
                <c:pt idx="66">
                  <c:v>5.6671157536477326</c:v>
                </c:pt>
                <c:pt idx="67">
                  <c:v>6.1397442623731191</c:v>
                </c:pt>
                <c:pt idx="68">
                  <c:v>6.4982282553450421</c:v>
                </c:pt>
                <c:pt idx="69">
                  <c:v>6.6976728757768935</c:v>
                </c:pt>
                <c:pt idx="70">
                  <c:v>6.7014787559989628</c:v>
                </c:pt>
                <c:pt idx="71">
                  <c:v>6.4913484228740916</c:v>
                </c:pt>
                <c:pt idx="72">
                  <c:v>6.0772073009527201</c:v>
                </c:pt>
                <c:pt idx="73">
                  <c:v>5.502985393565595</c:v>
                </c:pt>
                <c:pt idx="74">
                  <c:v>4.8448809832028896</c:v>
                </c:pt>
                <c:pt idx="75">
                  <c:v>4.1983229837764782</c:v>
                </c:pt>
                <c:pt idx="76">
                  <c:v>3.6544013880383721</c:v>
                </c:pt>
                <c:pt idx="77">
                  <c:v>3.2723174599127152</c:v>
                </c:pt>
                <c:pt idx="78">
                  <c:v>3.0591781935007925</c:v>
                </c:pt>
                <c:pt idx="79">
                  <c:v>2.9651822399887804</c:v>
                </c:pt>
                <c:pt idx="80">
                  <c:v>2.89663522232896</c:v>
                </c:pt>
                <c:pt idx="81">
                  <c:v>2.7458334879245698</c:v>
                </c:pt>
                <c:pt idx="82">
                  <c:v>2.4318571049176212</c:v>
                </c:pt>
                <c:pt idx="83">
                  <c:v>1.935660107512625</c:v>
                </c:pt>
                <c:pt idx="84">
                  <c:v>1.3147493461499504</c:v>
                </c:pt>
                <c:pt idx="85">
                  <c:v>0.67297513812545351</c:v>
                </c:pt>
                <c:pt idx="86">
                  <c:v>0.12351799293972328</c:v>
                </c:pt>
                <c:pt idx="87">
                  <c:v>7.3671169549492047E-3</c:v>
                </c:pt>
                <c:pt idx="88">
                  <c:v>5.9034619155795608E-5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1.7923440509548495E-12</c:v>
                </c:pt>
                <c:pt idx="99">
                  <c:v>1.8003376567321551E-11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82-46D4-8565-89C27A70196F}"/>
            </c:ext>
          </c:extLst>
        </c:ser>
        <c:ser>
          <c:idx val="2"/>
          <c:order val="2"/>
          <c:tx>
            <c:strRef>
              <c:f>Comparison!$G$4</c:f>
              <c:strCache>
                <c:ptCount val="1"/>
                <c:pt idx="0">
                  <c:v>T 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Comparison!$D$5:$D$104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Comparison!$G$5:$G$104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3.231014300974886E-5</c:v>
                </c:pt>
                <c:pt idx="42">
                  <c:v>2.5858458668098095E-3</c:v>
                </c:pt>
                <c:pt idx="43">
                  <c:v>2.6571194502272816E-2</c:v>
                </c:pt>
                <c:pt idx="44">
                  <c:v>4.8427799220925265E-2</c:v>
                </c:pt>
                <c:pt idx="45">
                  <c:v>8.8173303220769106E-2</c:v>
                </c:pt>
                <c:pt idx="46">
                  <c:v>0.11457380207293986</c:v>
                </c:pt>
                <c:pt idx="47">
                  <c:v>0.13593042904657035</c:v>
                </c:pt>
                <c:pt idx="48">
                  <c:v>0.15806145179836717</c:v>
                </c:pt>
                <c:pt idx="49">
                  <c:v>0.18267249852334866</c:v>
                </c:pt>
                <c:pt idx="50">
                  <c:v>0.21153235617370822</c:v>
                </c:pt>
                <c:pt idx="51">
                  <c:v>0.24679451925184828</c:v>
                </c:pt>
                <c:pt idx="52">
                  <c:v>0.29088300360655861</c:v>
                </c:pt>
                <c:pt idx="53">
                  <c:v>0.34632851664510467</c:v>
                </c:pt>
                <c:pt idx="54">
                  <c:v>0.41572919928549962</c:v>
                </c:pt>
                <c:pt idx="55">
                  <c:v>0.50189002343438383</c:v>
                </c:pt>
                <c:pt idx="56">
                  <c:v>0.60823887983824065</c:v>
                </c:pt>
                <c:pt idx="57">
                  <c:v>0.73949153563839676</c:v>
                </c:pt>
                <c:pt idx="58">
                  <c:v>0.90239497898730325</c:v>
                </c:pt>
                <c:pt idx="59">
                  <c:v>1.1063153133699999</c:v>
                </c:pt>
                <c:pt idx="60">
                  <c:v>1.3633288052684513</c:v>
                </c:pt>
                <c:pt idx="61">
                  <c:v>1.6874864902349762</c:v>
                </c:pt>
                <c:pt idx="62">
                  <c:v>2.0930077269298901</c:v>
                </c:pt>
                <c:pt idx="63">
                  <c:v>2.591281265246594</c:v>
                </c:pt>
                <c:pt idx="64">
                  <c:v>3.1868523870593233</c:v>
                </c:pt>
                <c:pt idx="65">
                  <c:v>3.872722532094437</c:v>
                </c:pt>
                <c:pt idx="66">
                  <c:v>4.6257325134930909</c:v>
                </c:pt>
                <c:pt idx="67">
                  <c:v>5.4034419029476446</c:v>
                </c:pt>
                <c:pt idx="68">
                  <c:v>6.1442425199472028</c:v>
                </c:pt>
                <c:pt idx="69">
                  <c:v>6.7724392049439386</c:v>
                </c:pt>
                <c:pt idx="70">
                  <c:v>7.2092714838203689</c:v>
                </c:pt>
                <c:pt idx="71">
                  <c:v>7.3891833194434859</c:v>
                </c:pt>
                <c:pt idx="72">
                  <c:v>7.2782757077580724</c:v>
                </c:pt>
                <c:pt idx="73">
                  <c:v>6.8895098566489388</c:v>
                </c:pt>
                <c:pt idx="74">
                  <c:v>6.2884295814694626</c:v>
                </c:pt>
                <c:pt idx="75">
                  <c:v>5.5847488901329809</c:v>
                </c:pt>
                <c:pt idx="76">
                  <c:v>4.9074548588208078</c:v>
                </c:pt>
                <c:pt idx="77">
                  <c:v>4.3683746910588006</c:v>
                </c:pt>
                <c:pt idx="78">
                  <c:v>4.0262761346143998</c:v>
                </c:pt>
                <c:pt idx="79">
                  <c:v>3.8650203304973494</c:v>
                </c:pt>
                <c:pt idx="80">
                  <c:v>3.7954628357278684</c:v>
                </c:pt>
                <c:pt idx="81">
                  <c:v>3.684846744400831</c:v>
                </c:pt>
                <c:pt idx="82">
                  <c:v>3.4075987884001093</c:v>
                </c:pt>
                <c:pt idx="83">
                  <c:v>2.8979762196557659</c:v>
                </c:pt>
                <c:pt idx="84">
                  <c:v>2.1774267868905004</c:v>
                </c:pt>
                <c:pt idx="85">
                  <c:v>1.3550063102008971</c:v>
                </c:pt>
                <c:pt idx="86">
                  <c:v>0.68467127119100601</c:v>
                </c:pt>
                <c:pt idx="87">
                  <c:v>0.22132139222331385</c:v>
                </c:pt>
                <c:pt idx="88">
                  <c:v>4.6815513944571306E-2</c:v>
                </c:pt>
                <c:pt idx="89">
                  <c:v>3.1770091906655781E-3</c:v>
                </c:pt>
                <c:pt idx="90">
                  <c:v>1.27309461997053E-5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1.4568494558867915E-11</c:v>
                </c:pt>
                <c:pt idx="99">
                  <c:v>1.460544278112744E-10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82-46D4-8565-89C27A70196F}"/>
            </c:ext>
          </c:extLst>
        </c:ser>
        <c:ser>
          <c:idx val="3"/>
          <c:order val="3"/>
          <c:tx>
            <c:strRef>
              <c:f>Comparison!$H$4</c:f>
              <c:strCache>
                <c:ptCount val="1"/>
                <c:pt idx="0">
                  <c:v>T 37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Comparison!$D$5:$D$104</c:f>
              <c:numCache>
                <c:formatCode>General</c:formatCode>
                <c:ptCount val="100"/>
                <c:pt idx="0">
                  <c:v>1.06590951794791E-2</c:v>
                </c:pt>
                <c:pt idx="1">
                  <c:v>1.21104706271294E-2</c:v>
                </c:pt>
                <c:pt idx="2">
                  <c:v>1.37594698556517E-2</c:v>
                </c:pt>
                <c:pt idx="3">
                  <c:v>1.5633001931772299E-2</c:v>
                </c:pt>
                <c:pt idx="4">
                  <c:v>1.7761639944173801E-2</c:v>
                </c:pt>
                <c:pt idx="5">
                  <c:v>2.0180119908083698E-2</c:v>
                </c:pt>
                <c:pt idx="6">
                  <c:v>2.2927907602260499E-2</c:v>
                </c:pt>
                <c:pt idx="7">
                  <c:v>2.6049842588260201E-2</c:v>
                </c:pt>
                <c:pt idx="8">
                  <c:v>2.9596869921362901E-2</c:v>
                </c:pt>
                <c:pt idx="9">
                  <c:v>3.3626871493528797E-2</c:v>
                </c:pt>
                <c:pt idx="10">
                  <c:v>3.8205610574586997E-2</c:v>
                </c:pt>
                <c:pt idx="11">
                  <c:v>4.3407804965082598E-2</c:v>
                </c:pt>
                <c:pt idx="12">
                  <c:v>4.93183462729418E-2</c:v>
                </c:pt>
                <c:pt idx="13">
                  <c:v>5.60336852106285E-2</c:v>
                </c:pt>
                <c:pt idx="14">
                  <c:v>6.3663405518656194E-2</c:v>
                </c:pt>
                <c:pt idx="15">
                  <c:v>7.2332012199406298E-2</c:v>
                </c:pt>
                <c:pt idx="16">
                  <c:v>8.2180963242405702E-2</c:v>
                </c:pt>
                <c:pt idx="17">
                  <c:v>9.3370977995619497E-2</c:v>
                </c:pt>
                <c:pt idx="18">
                  <c:v>0.106084659851734</c:v>
                </c:pt>
                <c:pt idx="19">
                  <c:v>0.120529476047537</c:v>
                </c:pt>
                <c:pt idx="20">
                  <c:v>0.136941143202018</c:v>
                </c:pt>
                <c:pt idx="21">
                  <c:v>0.15558747383984001</c:v>
                </c:pt>
                <c:pt idx="22">
                  <c:v>0.17677274666935899</c:v>
                </c:pt>
                <c:pt idx="23">
                  <c:v>0.20084267193126601</c:v>
                </c:pt>
                <c:pt idx="24">
                  <c:v>0.228190032844481</c:v>
                </c:pt>
                <c:pt idx="25">
                  <c:v>0.25926109520881802</c:v>
                </c:pt>
                <c:pt idx="26">
                  <c:v>0.29456288975901901</c:v>
                </c:pt>
                <c:pt idx="27">
                  <c:v>0.33467148610669301</c:v>
                </c:pt>
                <c:pt idx="28">
                  <c:v>0.38024139328784301</c:v>
                </c:pt>
                <c:pt idx="29">
                  <c:v>0.432016240318085</c:v>
                </c:pt>
                <c:pt idx="30">
                  <c:v>0.49084091104539002</c:v>
                </c:pt>
                <c:pt idx="31">
                  <c:v>0.55767533132199099</c:v>
                </c:pt>
                <c:pt idx="32">
                  <c:v>0.63361013348036199</c:v>
                </c:pt>
                <c:pt idx="33">
                  <c:v>0.71988445373282195</c:v>
                </c:pt>
                <c:pt idx="34">
                  <c:v>0.81790615292024205</c:v>
                </c:pt>
                <c:pt idx="35">
                  <c:v>0.92927479058058904</c:v>
                </c:pt>
                <c:pt idx="36">
                  <c:v>1.0558077272378801</c:v>
                </c:pt>
                <c:pt idx="37">
                  <c:v>1.1995697808597201</c:v>
                </c:pt>
                <c:pt idx="38">
                  <c:v>1.36290692143004</c:v>
                </c:pt>
                <c:pt idx="39">
                  <c:v>1.5484845534793801</c:v>
                </c:pt>
                <c:pt idx="40">
                  <c:v>1.75933101128309</c:v>
                </c:pt>
                <c:pt idx="41">
                  <c:v>1.9988869765006601</c:v>
                </c:pt>
                <c:pt idx="42">
                  <c:v>2.2710616246740098</c:v>
                </c:pt>
                <c:pt idx="43">
                  <c:v>2.5802964168070699</c:v>
                </c:pt>
                <c:pt idx="44">
                  <c:v>2.9316375770045799</c:v>
                </c:pt>
                <c:pt idx="45">
                  <c:v>3.3308184388909701</c:v>
                </c:pt>
                <c:pt idx="46">
                  <c:v>3.7843530045728899</c:v>
                </c:pt>
                <c:pt idx="47">
                  <c:v>4.2996422428801804</c:v>
                </c:pt>
                <c:pt idx="48">
                  <c:v>4.8850948615049301</c:v>
                </c:pt>
                <c:pt idx="49">
                  <c:v>5.5502645238493296</c:v>
                </c:pt>
                <c:pt idx="50">
                  <c:v>6.3060057497451298</c:v>
                </c:pt>
                <c:pt idx="51">
                  <c:v>7.1646510440982496</c:v>
                </c:pt>
                <c:pt idx="52">
                  <c:v>8.1402121439189692</c:v>
                </c:pt>
                <c:pt idx="53">
                  <c:v>9.2486086677716006</c:v>
                </c:pt>
                <c:pt idx="54">
                  <c:v>10.507927898842199</c:v>
                </c:pt>
                <c:pt idx="55">
                  <c:v>11.938719940874099</c:v>
                </c:pt>
                <c:pt idx="56">
                  <c:v>13.564333063451</c:v>
                </c:pt>
                <c:pt idx="57">
                  <c:v>15.411294708933401</c:v>
                </c:pt>
                <c:pt idx="58">
                  <c:v>17.509744378480502</c:v>
                </c:pt>
                <c:pt idx="59">
                  <c:v>19.893925461175499</c:v>
                </c:pt>
                <c:pt idx="60">
                  <c:v>22.602744032129198</c:v>
                </c:pt>
                <c:pt idx="61">
                  <c:v>25.680403738265699</c:v>
                </c:pt>
                <c:pt idx="62">
                  <c:v>29.1771271321259</c:v>
                </c:pt>
                <c:pt idx="63">
                  <c:v>33.149975224716798</c:v>
                </c:pt>
                <c:pt idx="64">
                  <c:v>37.6637786312196</c:v>
                </c:pt>
                <c:pt idx="65">
                  <c:v>42.792195504382398</c:v>
                </c:pt>
                <c:pt idx="66">
                  <c:v>48.618913519405098</c:v>
                </c:pt>
                <c:pt idx="67">
                  <c:v>55.239015524812601</c:v>
                </c:pt>
                <c:pt idx="68">
                  <c:v>62.760531144584498</c:v>
                </c:pt>
                <c:pt idx="69">
                  <c:v>71.306199651242395</c:v>
                </c:pt>
                <c:pt idx="70">
                  <c:v>81.015472877201304</c:v>
                </c:pt>
                <c:pt idx="71">
                  <c:v>92.046790848742006</c:v>
                </c:pt>
                <c:pt idx="72">
                  <c:v>104.580167277359</c:v>
                </c:pt>
                <c:pt idx="73">
                  <c:v>118.820127099628</c:v>
                </c:pt>
                <c:pt idx="74">
                  <c:v>134.99904400160801</c:v>
                </c:pt>
                <c:pt idx="75">
                  <c:v>153.380932390916</c:v>
                </c:pt>
                <c:pt idx="76">
                  <c:v>174.26575569547401</c:v>
                </c:pt>
                <c:pt idx="77">
                  <c:v>197.994321293572</c:v>
                </c:pt>
                <c:pt idx="78">
                  <c:v>224.95384195278399</c:v>
                </c:pt>
                <c:pt idx="79">
                  <c:v>255.58425453165401</c:v>
                </c:pt>
                <c:pt idx="80">
                  <c:v>290.38539905538403</c:v>
                </c:pt>
                <c:pt idx="81">
                  <c:v>329.92517531674298</c:v>
                </c:pt>
                <c:pt idx="82">
                  <c:v>374.84881010502301</c:v>
                </c:pt>
                <c:pt idx="83">
                  <c:v>425.88938628964797</c:v>
                </c:pt>
                <c:pt idx="84">
                  <c:v>483.87980557642499</c:v>
                </c:pt>
                <c:pt idx="85">
                  <c:v>549.76638014979801</c:v>
                </c:pt>
                <c:pt idx="86">
                  <c:v>624.62427499523994</c:v>
                </c:pt>
                <c:pt idx="87">
                  <c:v>709.67505289614405</c:v>
                </c:pt>
                <c:pt idx="88">
                  <c:v>806.30660841188399</c:v>
                </c:pt>
                <c:pt idx="89">
                  <c:v>916.09581612814395</c:v>
                </c:pt>
                <c:pt idx="90">
                  <c:v>1040.8342627632101</c:v>
                </c:pt>
                <c:pt idx="91">
                  <c:v>1182.55748303767</c:v>
                </c:pt>
                <c:pt idx="92">
                  <c:v>1343.5781763907301</c:v>
                </c:pt>
                <c:pt idx="93">
                  <c:v>1526.52394658767</c:v>
                </c:pt>
                <c:pt idx="94">
                  <c:v>1734.3801800691999</c:v>
                </c:pt>
                <c:pt idx="95">
                  <c:v>1970.5387627498301</c:v>
                </c:pt>
                <c:pt idx="96">
                  <c:v>2238.8534302466001</c:v>
                </c:pt>
                <c:pt idx="97">
                  <c:v>2543.70265476646</c:v>
                </c:pt>
                <c:pt idx="98">
                  <c:v>2890.0610948673302</c:v>
                </c:pt>
                <c:pt idx="99">
                  <c:v>3283.5807740400201</c:v>
                </c:pt>
              </c:numCache>
            </c:numRef>
          </c:xVal>
          <c:yVal>
            <c:numRef>
              <c:f>Comparison!$H$5:$H$104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2.7935028537085332E-5</c:v>
                </c:pt>
                <c:pt idx="41">
                  <c:v>2.3525785691993761E-3</c:v>
                </c:pt>
                <c:pt idx="42">
                  <c:v>2.5825074808667966E-2</c:v>
                </c:pt>
                <c:pt idx="43">
                  <c:v>6.0599057076791495E-2</c:v>
                </c:pt>
                <c:pt idx="44">
                  <c:v>9.7290989707832801E-2</c:v>
                </c:pt>
                <c:pt idx="45">
                  <c:v>0.11921451879561862</c:v>
                </c:pt>
                <c:pt idx="46">
                  <c:v>0.139589069867087</c:v>
                </c:pt>
                <c:pt idx="47">
                  <c:v>0.161010387666053</c:v>
                </c:pt>
                <c:pt idx="48">
                  <c:v>0.18446007541879503</c:v>
                </c:pt>
                <c:pt idx="49">
                  <c:v>0.21144720668844699</c:v>
                </c:pt>
                <c:pt idx="50">
                  <c:v>0.24435965208087099</c:v>
                </c:pt>
                <c:pt idx="51">
                  <c:v>0.28627176144717531</c:v>
                </c:pt>
                <c:pt idx="52">
                  <c:v>0.34071668675926831</c:v>
                </c:pt>
                <c:pt idx="53">
                  <c:v>0.41108948747810464</c:v>
                </c:pt>
                <c:pt idx="54">
                  <c:v>0.49992952724799267</c:v>
                </c:pt>
                <c:pt idx="55">
                  <c:v>0.60826678824704039</c:v>
                </c:pt>
                <c:pt idx="56">
                  <c:v>0.73538094403161336</c:v>
                </c:pt>
                <c:pt idx="57">
                  <c:v>0.87917916395731766</c:v>
                </c:pt>
                <c:pt idx="58">
                  <c:v>1.0372858743783182</c:v>
                </c:pt>
                <c:pt idx="59">
                  <c:v>1.2088409904712436</c:v>
                </c:pt>
                <c:pt idx="60">
                  <c:v>1.3967162616255016</c:v>
                </c:pt>
                <c:pt idx="61">
                  <c:v>1.6095704463204248</c:v>
                </c:pt>
                <c:pt idx="62">
                  <c:v>1.8629496617845638</c:v>
                </c:pt>
                <c:pt idx="63">
                  <c:v>2.1784947236988468</c:v>
                </c:pt>
                <c:pt idx="64">
                  <c:v>2.5805044042702634</c:v>
                </c:pt>
                <c:pt idx="65">
                  <c:v>3.089444758477327</c:v>
                </c:pt>
                <c:pt idx="66">
                  <c:v>3.713032527143183</c:v>
                </c:pt>
                <c:pt idx="67">
                  <c:v>4.43691334252276</c:v>
                </c:pt>
                <c:pt idx="68">
                  <c:v>5.2178731218608005</c:v>
                </c:pt>
                <c:pt idx="69">
                  <c:v>5.982944120221017</c:v>
                </c:pt>
                <c:pt idx="70">
                  <c:v>6.6371870843817833</c:v>
                </c:pt>
                <c:pt idx="71">
                  <c:v>7.0810203257746425</c:v>
                </c:pt>
                <c:pt idx="72">
                  <c:v>7.2346341830187511</c:v>
                </c:pt>
                <c:pt idx="73">
                  <c:v>7.0630502675943836</c:v>
                </c:pt>
                <c:pt idx="74">
                  <c:v>6.5930503382691263</c:v>
                </c:pt>
                <c:pt idx="75">
                  <c:v>5.9147001887973873</c:v>
                </c:pt>
                <c:pt idx="76">
                  <c:v>5.1625563142874737</c:v>
                </c:pt>
                <c:pt idx="77">
                  <c:v>4.4797900027670705</c:v>
                </c:pt>
                <c:pt idx="78">
                  <c:v>3.9770241750047735</c:v>
                </c:pt>
                <c:pt idx="79">
                  <c:v>3.6994345475992767</c:v>
                </c:pt>
                <c:pt idx="80">
                  <c:v>3.6132020186910871</c:v>
                </c:pt>
                <c:pt idx="81">
                  <c:v>3.6177166919494468</c:v>
                </c:pt>
                <c:pt idx="82">
                  <c:v>3.5810011417523704</c:v>
                </c:pt>
                <c:pt idx="83">
                  <c:v>3.3844593801534568</c:v>
                </c:pt>
                <c:pt idx="84">
                  <c:v>2.9644587603280765</c:v>
                </c:pt>
                <c:pt idx="85">
                  <c:v>2.3377314345988167</c:v>
                </c:pt>
                <c:pt idx="86">
                  <c:v>1.5837157282901797</c:v>
                </c:pt>
                <c:pt idx="87">
                  <c:v>0.92874624711715548</c:v>
                </c:pt>
                <c:pt idx="88">
                  <c:v>0.51039112915180929</c:v>
                </c:pt>
                <c:pt idx="89">
                  <c:v>0.20446913250107465</c:v>
                </c:pt>
                <c:pt idx="90">
                  <c:v>5.4080928402138718E-2</c:v>
                </c:pt>
                <c:pt idx="91">
                  <c:v>4.0025822600568998E-3</c:v>
                </c:pt>
                <c:pt idx="92">
                  <c:v>1.9021695057593501E-5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3.2987657050398416E-10</c:v>
                </c:pt>
                <c:pt idx="99">
                  <c:v>3.3073727460456817E-9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82-46D4-8565-89C27A70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60688"/>
        <c:axId val="691378576"/>
      </c:scatterChart>
      <c:valAx>
        <c:axId val="691360688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Size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378576"/>
        <c:crosses val="autoZero"/>
        <c:crossBetween val="midCat"/>
      </c:valAx>
      <c:valAx>
        <c:axId val="69137857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Volume Density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360688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58</xdr:row>
      <xdr:rowOff>66674</xdr:rowOff>
    </xdr:from>
    <xdr:to>
      <xdr:col>24</xdr:col>
      <xdr:colOff>361950</xdr:colOff>
      <xdr:row>91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7E4064-B0E2-4616-B71A-BBFC9266F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596901</xdr:colOff>
      <xdr:row>5</xdr:row>
      <xdr:rowOff>0</xdr:rowOff>
    </xdr:from>
    <xdr:to>
      <xdr:col>28</xdr:col>
      <xdr:colOff>88900</xdr:colOff>
      <xdr:row>50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F7970D-AD50-4EBA-AE92-0811717F0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333376</xdr:colOff>
      <xdr:row>1</xdr:row>
      <xdr:rowOff>87586</xdr:rowOff>
    </xdr:from>
    <xdr:to>
      <xdr:col>59</xdr:col>
      <xdr:colOff>428625</xdr:colOff>
      <xdr:row>46</xdr:row>
      <xdr:rowOff>125686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187779-B84A-46EA-AE71-382AEBF73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413146</xdr:colOff>
      <xdr:row>53</xdr:row>
      <xdr:rowOff>69452</xdr:rowOff>
    </xdr:from>
    <xdr:to>
      <xdr:col>74</xdr:col>
      <xdr:colOff>222250</xdr:colOff>
      <xdr:row>137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B8C005-5C26-4074-B892-8F8CA31CD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481012</xdr:colOff>
      <xdr:row>11</xdr:row>
      <xdr:rowOff>71437</xdr:rowOff>
    </xdr:from>
    <xdr:to>
      <xdr:col>15</xdr:col>
      <xdr:colOff>176212</xdr:colOff>
      <xdr:row>25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9CB7D9-8AB2-B4A1-C7A5-5DE48FD40F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11</xdr:row>
      <xdr:rowOff>71437</xdr:rowOff>
    </xdr:from>
    <xdr:to>
      <xdr:col>18</xdr:col>
      <xdr:colOff>238125</xdr:colOff>
      <xdr:row>25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CC5B00-1F79-1789-6855-E324E2D294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10</xdr:row>
      <xdr:rowOff>42862</xdr:rowOff>
    </xdr:from>
    <xdr:to>
      <xdr:col>17</xdr:col>
      <xdr:colOff>209550</xdr:colOff>
      <xdr:row>24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0488AD-C705-0459-CC9A-4408407F96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Data/Temperature/Hydro-T7-200212%20-%20OLD/Particle%20Sizing%20t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1"/>
      <sheetName val="t102"/>
      <sheetName val="t103 t0"/>
      <sheetName val="Data analysis"/>
      <sheetName val="Data analysis 2"/>
      <sheetName val="t15"/>
      <sheetName val="t15 comp"/>
      <sheetName val="t5 comp"/>
      <sheetName val="t37 comp"/>
      <sheetName val="Total comp"/>
    </sheetNames>
    <sheetDataSet>
      <sheetData sheetId="0"/>
      <sheetData sheetId="1"/>
      <sheetData sheetId="2"/>
      <sheetData sheetId="3"/>
      <sheetData sheetId="4">
        <row r="3">
          <cell r="B3" t="str">
            <v>Volume Density (%)</v>
          </cell>
          <cell r="C3" t="str">
            <v>Volume Density (%)</v>
          </cell>
          <cell r="D3" t="str">
            <v>Volume Density (%)</v>
          </cell>
          <cell r="E3" t="str">
            <v>Volume Density (%)</v>
          </cell>
          <cell r="F3" t="str">
            <v>Volume Density (%)</v>
          </cell>
          <cell r="G3" t="str">
            <v>Volume Density (%)</v>
          </cell>
          <cell r="H3" t="str">
            <v>Volume Density (%)</v>
          </cell>
          <cell r="I3" t="str">
            <v>Volume Density (%)</v>
          </cell>
          <cell r="J3" t="str">
            <v>Volume Density (%)</v>
          </cell>
          <cell r="K3" t="str">
            <v>Volume Density (%)</v>
          </cell>
          <cell r="L3" t="str">
            <v>Volume Density (%)</v>
          </cell>
          <cell r="M3" t="str">
            <v>Volume Density (%)</v>
          </cell>
          <cell r="N3" t="str">
            <v>Volume Density (%)</v>
          </cell>
          <cell r="O3" t="str">
            <v>Volume Density (%)</v>
          </cell>
          <cell r="P3" t="str">
            <v>Volume Density (%)</v>
          </cell>
          <cell r="Q3" t="str">
            <v>Volume Density (%)</v>
          </cell>
          <cell r="R3" t="str">
            <v>Volume Density (%)</v>
          </cell>
          <cell r="S3" t="str">
            <v>Volume Density (%)</v>
          </cell>
          <cell r="T3" t="str">
            <v>Volume Density (%)</v>
          </cell>
          <cell r="U3" t="str">
            <v>Volume Density (%)</v>
          </cell>
          <cell r="V3" t="str">
            <v>Volume Density (%)</v>
          </cell>
          <cell r="W3" t="str">
            <v>Volume Density (%)</v>
          </cell>
          <cell r="X3" t="str">
            <v>Volume Density (%)</v>
          </cell>
          <cell r="Y3" t="str">
            <v>Volume Density (%)</v>
          </cell>
          <cell r="Z3" t="str">
            <v>Volume Density (%)</v>
          </cell>
          <cell r="AA3" t="str">
            <v>Volume Density (%)</v>
          </cell>
          <cell r="AB3" t="str">
            <v>Volume Density (%)</v>
          </cell>
          <cell r="AC3" t="str">
            <v>Volume Density (%)</v>
          </cell>
          <cell r="AD3" t="str">
            <v>Volume Density (%)</v>
          </cell>
          <cell r="AE3" t="str">
            <v>Volume Density (%)</v>
          </cell>
        </row>
        <row r="4">
          <cell r="A4">
            <v>1.06590951794791E-2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G4">
            <v>0</v>
          </cell>
          <cell r="AI4">
            <v>0</v>
          </cell>
          <cell r="AK4">
            <v>0</v>
          </cell>
          <cell r="AL4">
            <v>0</v>
          </cell>
        </row>
        <row r="5">
          <cell r="A5">
            <v>1.21104706271294E-2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G5">
            <v>0</v>
          </cell>
          <cell r="AI5">
            <v>0</v>
          </cell>
          <cell r="AK5">
            <v>0</v>
          </cell>
          <cell r="AL5">
            <v>0</v>
          </cell>
        </row>
        <row r="6">
          <cell r="A6">
            <v>1.37594698556517E-2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0</v>
          </cell>
          <cell r="AI6">
            <v>0</v>
          </cell>
          <cell r="AK6">
            <v>0</v>
          </cell>
          <cell r="AL6">
            <v>0</v>
          </cell>
        </row>
        <row r="7">
          <cell r="A7">
            <v>1.5633001931772299E-2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0</v>
          </cell>
          <cell r="AI7">
            <v>0</v>
          </cell>
          <cell r="AK7">
            <v>0</v>
          </cell>
          <cell r="AL7">
            <v>0</v>
          </cell>
        </row>
        <row r="8">
          <cell r="A8">
            <v>1.7761639944173801E-2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G8">
            <v>0</v>
          </cell>
          <cell r="AI8">
            <v>0</v>
          </cell>
          <cell r="AK8">
            <v>0</v>
          </cell>
          <cell r="AL8">
            <v>0</v>
          </cell>
        </row>
        <row r="9">
          <cell r="A9">
            <v>2.0180119908083698E-2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G9">
            <v>0</v>
          </cell>
          <cell r="AI9">
            <v>0</v>
          </cell>
          <cell r="AK9">
            <v>0</v>
          </cell>
          <cell r="AL9">
            <v>0</v>
          </cell>
        </row>
        <row r="10">
          <cell r="A10">
            <v>2.2927907602260499E-2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  <cell r="AI10">
            <v>0</v>
          </cell>
          <cell r="AK10">
            <v>0</v>
          </cell>
          <cell r="AL10">
            <v>0</v>
          </cell>
        </row>
        <row r="11">
          <cell r="A11">
            <v>2.6049842588260201E-2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G11">
            <v>0</v>
          </cell>
          <cell r="AI11">
            <v>0</v>
          </cell>
          <cell r="AK11">
            <v>0</v>
          </cell>
          <cell r="AL11">
            <v>0</v>
          </cell>
        </row>
        <row r="12">
          <cell r="A12">
            <v>2.9596869921362901E-2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G12">
            <v>0</v>
          </cell>
          <cell r="AI12">
            <v>0</v>
          </cell>
          <cell r="AK12">
            <v>0</v>
          </cell>
          <cell r="AL12">
            <v>0</v>
          </cell>
        </row>
        <row r="13">
          <cell r="A13">
            <v>3.3626871493528797E-2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0</v>
          </cell>
          <cell r="AI13">
            <v>0</v>
          </cell>
          <cell r="AK13">
            <v>0</v>
          </cell>
          <cell r="AL13">
            <v>0</v>
          </cell>
        </row>
        <row r="14">
          <cell r="A14">
            <v>3.8205610574586997E-2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G14">
            <v>0</v>
          </cell>
          <cell r="AI14">
            <v>0</v>
          </cell>
          <cell r="AK14">
            <v>0</v>
          </cell>
          <cell r="AL14">
            <v>0</v>
          </cell>
        </row>
        <row r="15">
          <cell r="A15">
            <v>4.3407804965082598E-2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G15">
            <v>0</v>
          </cell>
          <cell r="AI15">
            <v>0</v>
          </cell>
          <cell r="AK15">
            <v>0</v>
          </cell>
          <cell r="AL15">
            <v>0</v>
          </cell>
        </row>
        <row r="16">
          <cell r="A16">
            <v>4.93183462729418E-2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G16">
            <v>0</v>
          </cell>
          <cell r="AI16">
            <v>0</v>
          </cell>
          <cell r="AK16">
            <v>0</v>
          </cell>
          <cell r="AL16">
            <v>0</v>
          </cell>
        </row>
        <row r="17">
          <cell r="A17">
            <v>5.60336852106285E-2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0</v>
          </cell>
          <cell r="AI17">
            <v>0</v>
          </cell>
          <cell r="AK17">
            <v>0</v>
          </cell>
          <cell r="AL17">
            <v>0</v>
          </cell>
        </row>
        <row r="18">
          <cell r="A18">
            <v>6.3663405518656194E-2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0</v>
          </cell>
          <cell r="AI18">
            <v>0</v>
          </cell>
          <cell r="AK18">
            <v>0</v>
          </cell>
          <cell r="AL18">
            <v>0</v>
          </cell>
        </row>
        <row r="19">
          <cell r="A19">
            <v>7.2332012199406298E-2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G19">
            <v>0</v>
          </cell>
          <cell r="AI19">
            <v>0</v>
          </cell>
          <cell r="AK19">
            <v>0</v>
          </cell>
          <cell r="AL19">
            <v>0</v>
          </cell>
        </row>
        <row r="20">
          <cell r="A20">
            <v>8.2180963242405702E-2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G20">
            <v>0</v>
          </cell>
          <cell r="AI20">
            <v>0</v>
          </cell>
          <cell r="AK20">
            <v>0</v>
          </cell>
          <cell r="AL20">
            <v>0</v>
          </cell>
        </row>
        <row r="21">
          <cell r="A21">
            <v>9.3370977995619497E-2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0</v>
          </cell>
          <cell r="AI21">
            <v>0</v>
          </cell>
          <cell r="AK21">
            <v>0</v>
          </cell>
          <cell r="AL21">
            <v>0</v>
          </cell>
        </row>
        <row r="22">
          <cell r="A22">
            <v>0.106084659851734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0</v>
          </cell>
          <cell r="AI22">
            <v>0</v>
          </cell>
          <cell r="AK22">
            <v>0</v>
          </cell>
          <cell r="AL22">
            <v>0</v>
          </cell>
        </row>
        <row r="23">
          <cell r="A23">
            <v>0.120529476047537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G23">
            <v>0</v>
          </cell>
          <cell r="AI23">
            <v>0</v>
          </cell>
          <cell r="AK23">
            <v>0</v>
          </cell>
          <cell r="AL23">
            <v>0</v>
          </cell>
        </row>
        <row r="24">
          <cell r="A24">
            <v>0.136941143202018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I24">
            <v>0</v>
          </cell>
          <cell r="AK24">
            <v>0</v>
          </cell>
          <cell r="AL24">
            <v>0</v>
          </cell>
        </row>
        <row r="25">
          <cell r="A25">
            <v>0.15558747383984001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I25">
            <v>0</v>
          </cell>
          <cell r="AK25">
            <v>0</v>
          </cell>
          <cell r="AL25">
            <v>0</v>
          </cell>
        </row>
        <row r="26">
          <cell r="A26">
            <v>0.17677274666935899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G26">
            <v>0</v>
          </cell>
          <cell r="AI26">
            <v>0</v>
          </cell>
          <cell r="AK26">
            <v>0</v>
          </cell>
          <cell r="AL26">
            <v>0</v>
          </cell>
        </row>
        <row r="27">
          <cell r="A27">
            <v>0.20084267193126601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G27">
            <v>0</v>
          </cell>
          <cell r="AI27">
            <v>0</v>
          </cell>
          <cell r="AK27">
            <v>0</v>
          </cell>
          <cell r="AL27">
            <v>0</v>
          </cell>
        </row>
        <row r="28">
          <cell r="A28">
            <v>0.228190032844481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</row>
        <row r="29">
          <cell r="A29">
            <v>0.25926109520881802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G29">
            <v>0</v>
          </cell>
          <cell r="AI29">
            <v>0</v>
          </cell>
          <cell r="AK29">
            <v>0</v>
          </cell>
          <cell r="AL29">
            <v>0</v>
          </cell>
        </row>
        <row r="30">
          <cell r="A30">
            <v>0.29456288975901901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</row>
        <row r="31">
          <cell r="A31">
            <v>0.33467148610669301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0</v>
          </cell>
          <cell r="AL31">
            <v>0</v>
          </cell>
        </row>
        <row r="32">
          <cell r="A32">
            <v>0.38024139328784301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0</v>
          </cell>
          <cell r="AL32">
            <v>0</v>
          </cell>
        </row>
        <row r="33">
          <cell r="A33">
            <v>0.432016240318085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0</v>
          </cell>
          <cell r="AI33">
            <v>0</v>
          </cell>
          <cell r="AK33">
            <v>0</v>
          </cell>
          <cell r="AL33">
            <v>0</v>
          </cell>
        </row>
        <row r="34">
          <cell r="A34">
            <v>0.49084091104539002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G34">
            <v>0</v>
          </cell>
          <cell r="AI34">
            <v>0</v>
          </cell>
          <cell r="AK34">
            <v>0</v>
          </cell>
          <cell r="AL34">
            <v>0</v>
          </cell>
        </row>
        <row r="35">
          <cell r="A35">
            <v>0.55767533132199099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G35">
            <v>0</v>
          </cell>
          <cell r="AI35">
            <v>0</v>
          </cell>
          <cell r="AK35">
            <v>0</v>
          </cell>
          <cell r="AL35">
            <v>0</v>
          </cell>
        </row>
        <row r="36">
          <cell r="A36">
            <v>0.63361013348036199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G36">
            <v>0</v>
          </cell>
          <cell r="AI36">
            <v>0</v>
          </cell>
          <cell r="AK36">
            <v>0</v>
          </cell>
          <cell r="AL36">
            <v>0</v>
          </cell>
        </row>
        <row r="37">
          <cell r="A37">
            <v>0.71988445373282195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0</v>
          </cell>
          <cell r="AI37">
            <v>0</v>
          </cell>
          <cell r="AK37">
            <v>0</v>
          </cell>
          <cell r="AL37">
            <v>0</v>
          </cell>
        </row>
        <row r="38">
          <cell r="A38">
            <v>0.81790615292024205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G38">
            <v>0</v>
          </cell>
          <cell r="AI38">
            <v>0</v>
          </cell>
          <cell r="AK38">
            <v>0</v>
          </cell>
          <cell r="AL38">
            <v>0</v>
          </cell>
        </row>
        <row r="39">
          <cell r="A39">
            <v>0.92927479058058904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G39">
            <v>0</v>
          </cell>
          <cell r="AI39">
            <v>0</v>
          </cell>
          <cell r="AK39">
            <v>0</v>
          </cell>
          <cell r="AL39">
            <v>0</v>
          </cell>
        </row>
        <row r="40">
          <cell r="A40">
            <v>1.0558077272378801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0</v>
          </cell>
          <cell r="AI40">
            <v>0</v>
          </cell>
          <cell r="AK40">
            <v>0</v>
          </cell>
          <cell r="AL40">
            <v>0</v>
          </cell>
        </row>
        <row r="41">
          <cell r="A41">
            <v>1.1995697808597201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G41">
            <v>0</v>
          </cell>
          <cell r="AI41">
            <v>0</v>
          </cell>
          <cell r="AK41">
            <v>0</v>
          </cell>
          <cell r="AL41">
            <v>0</v>
          </cell>
        </row>
        <row r="42">
          <cell r="A42">
            <v>1.36290692143004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G42">
            <v>0</v>
          </cell>
          <cell r="AI42">
            <v>0</v>
          </cell>
          <cell r="AK42">
            <v>0</v>
          </cell>
          <cell r="AL42">
            <v>0</v>
          </cell>
        </row>
        <row r="43">
          <cell r="A43">
            <v>1.5484845534793801</v>
          </cell>
          <cell r="B43">
            <v>0</v>
          </cell>
          <cell r="C43">
            <v>9.2328645559754905E-5</v>
          </cell>
          <cell r="D43">
            <v>8.6252090148596704E-5</v>
          </cell>
          <cell r="E43">
            <v>8.3863791828928103E-5</v>
          </cell>
          <cell r="F43">
            <v>0</v>
          </cell>
          <cell r="G43">
            <v>0</v>
          </cell>
          <cell r="H43">
            <v>8.3368097976043394E-5</v>
          </cell>
          <cell r="I43">
            <v>8.1807216823449695E-5</v>
          </cell>
          <cell r="J43">
            <v>8.16584692196202E-5</v>
          </cell>
          <cell r="K43">
            <v>8.7490818850849002E-5</v>
          </cell>
          <cell r="L43">
            <v>0</v>
          </cell>
          <cell r="M43">
            <v>0</v>
          </cell>
          <cell r="N43">
            <v>8.2685410293872606E-5</v>
          </cell>
          <cell r="O43">
            <v>8.18003099313152E-5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G43">
            <v>2.5375161687747663E-5</v>
          </cell>
          <cell r="AI43">
            <v>3.8804531414426891E-5</v>
          </cell>
          <cell r="AK43">
            <v>-1.3429369726679227E-5</v>
          </cell>
          <cell r="AL43">
            <v>6.4179693102174554E-5</v>
          </cell>
        </row>
        <row r="44">
          <cell r="A44">
            <v>1.75933101128309</v>
          </cell>
          <cell r="B44">
            <v>9.0141546123901394E-5</v>
          </cell>
          <cell r="C44">
            <v>7.58284152683071E-3</v>
          </cell>
          <cell r="D44">
            <v>7.0930150085120004E-3</v>
          </cell>
          <cell r="E44">
            <v>6.9041710213734696E-3</v>
          </cell>
          <cell r="F44">
            <v>9.5591525912210604E-5</v>
          </cell>
          <cell r="G44">
            <v>0</v>
          </cell>
          <cell r="H44">
            <v>6.8696701760603499E-3</v>
          </cell>
          <cell r="I44">
            <v>6.74679117311742E-3</v>
          </cell>
          <cell r="J44">
            <v>6.7413362337141397E-3</v>
          </cell>
          <cell r="K44">
            <v>7.2173309917059102E-3</v>
          </cell>
          <cell r="L44">
            <v>9.4994789811779799E-5</v>
          </cell>
          <cell r="M44">
            <v>9.1929623779051206E-5</v>
          </cell>
          <cell r="N44">
            <v>6.80945142566005E-3</v>
          </cell>
          <cell r="O44">
            <v>6.7453620894113598E-3</v>
          </cell>
          <cell r="P44">
            <v>9.4342450966052098E-5</v>
          </cell>
          <cell r="Q44">
            <v>9.2878595837065601E-5</v>
          </cell>
          <cell r="R44">
            <v>8.4696624044794101E-5</v>
          </cell>
          <cell r="S44">
            <v>9.7468397331765995E-5</v>
          </cell>
          <cell r="T44">
            <v>9.9413927672639896E-5</v>
          </cell>
          <cell r="U44">
            <v>9.1862519531575796E-5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G44">
            <v>2.1214429882465422E-3</v>
          </cell>
          <cell r="AI44">
            <v>3.1762931954491978E-3</v>
          </cell>
          <cell r="AK44">
            <v>-1.0548502072026556E-3</v>
          </cell>
          <cell r="AL44">
            <v>5.29773618369574E-3</v>
          </cell>
        </row>
        <row r="45">
          <cell r="A45">
            <v>1.9988869765006601</v>
          </cell>
          <cell r="B45">
            <v>7.2739120678363698E-3</v>
          </cell>
          <cell r="C45">
            <v>7.4717483534107801E-2</v>
          </cell>
          <cell r="D45">
            <v>6.9939601266503906E-2</v>
          </cell>
          <cell r="E45">
            <v>6.8115763540698496E-2</v>
          </cell>
          <cell r="F45">
            <v>7.7241520814155E-3</v>
          </cell>
          <cell r="G45">
            <v>9.9936333895610596E-5</v>
          </cell>
          <cell r="H45">
            <v>6.7807114406039898E-2</v>
          </cell>
          <cell r="I45">
            <v>6.6623924711508201E-2</v>
          </cell>
          <cell r="J45">
            <v>6.6604804612973106E-2</v>
          </cell>
          <cell r="K45">
            <v>7.1279948894247699E-2</v>
          </cell>
          <cell r="L45">
            <v>7.6558213360721E-3</v>
          </cell>
          <cell r="M45">
            <v>7.41959724603539E-3</v>
          </cell>
          <cell r="N45">
            <v>6.7190983564078793E-2</v>
          </cell>
          <cell r="O45">
            <v>6.6603703693440805E-2</v>
          </cell>
          <cell r="P45">
            <v>7.6226169577505599E-3</v>
          </cell>
          <cell r="Q45">
            <v>7.5095395665901897E-3</v>
          </cell>
          <cell r="R45">
            <v>6.8540811426804401E-3</v>
          </cell>
          <cell r="S45">
            <v>7.8776602779876692E-3</v>
          </cell>
          <cell r="T45">
            <v>8.0368452539492305E-3</v>
          </cell>
          <cell r="U45">
            <v>7.4272682096861503E-3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G45">
            <v>2.3146158623249931E-2</v>
          </cell>
          <cell r="AI45">
            <v>3.0064079032713978E-2</v>
          </cell>
          <cell r="AK45">
            <v>-6.917920409464047E-3</v>
          </cell>
          <cell r="AL45">
            <v>5.3210237655963909E-2</v>
          </cell>
        </row>
        <row r="46">
          <cell r="A46">
            <v>2.2710616246740098</v>
          </cell>
          <cell r="B46">
            <v>7.1505904642907001E-2</v>
          </cell>
          <cell r="C46">
            <v>9.4830832118692504E-2</v>
          </cell>
          <cell r="D46">
            <v>8.9168888025522405E-2</v>
          </cell>
          <cell r="E46">
            <v>8.7130004382861406E-2</v>
          </cell>
          <cell r="F46">
            <v>7.5984968393449898E-2</v>
          </cell>
          <cell r="G46">
            <v>7.9345440274783009E-3</v>
          </cell>
          <cell r="H46">
            <v>8.6969683575661996E-2</v>
          </cell>
          <cell r="I46">
            <v>8.5688792601956207E-2</v>
          </cell>
          <cell r="J46">
            <v>8.5932019849061E-2</v>
          </cell>
          <cell r="K46">
            <v>9.1756036126460702E-2</v>
          </cell>
          <cell r="L46">
            <v>7.5207526609834804E-2</v>
          </cell>
          <cell r="M46">
            <v>7.2943071846601107E-2</v>
          </cell>
          <cell r="N46">
            <v>8.59809473776042E-2</v>
          </cell>
          <cell r="O46">
            <v>8.5580655084686305E-2</v>
          </cell>
          <cell r="P46">
            <v>7.4982027635273105E-2</v>
          </cell>
          <cell r="Q46">
            <v>7.3896405043318403E-2</v>
          </cell>
          <cell r="R46">
            <v>6.7477647576921804E-2</v>
          </cell>
          <cell r="S46">
            <v>7.7503292941129301E-2</v>
          </cell>
          <cell r="T46">
            <v>7.9079711547163395E-2</v>
          </cell>
          <cell r="U46">
            <v>7.3085365196446497E-2</v>
          </cell>
          <cell r="V46">
            <v>1.01036310213634E-4</v>
          </cell>
          <cell r="W46">
            <v>9.9506071536558502E-5</v>
          </cell>
          <cell r="X46">
            <v>9.2984078122870494E-5</v>
          </cell>
          <cell r="Y46">
            <v>9.76853878335359E-5</v>
          </cell>
          <cell r="Z46">
            <v>9.69983789437522E-5</v>
          </cell>
          <cell r="AA46">
            <v>9.5992143706507399E-5</v>
          </cell>
          <cell r="AB46">
            <v>9.2570308378574497E-5</v>
          </cell>
          <cell r="AC46">
            <v>9.2718965228903304E-5</v>
          </cell>
          <cell r="AD46">
            <v>9.1077726471478496E-5</v>
          </cell>
          <cell r="AE46">
            <v>0</v>
          </cell>
          <cell r="AG46">
            <v>5.1449963132448866E-2</v>
          </cell>
          <cell r="AI46">
            <v>3.9035865437583417E-2</v>
          </cell>
          <cell r="AK46">
            <v>1.2414097694865449E-2</v>
          </cell>
          <cell r="AL46">
            <v>9.048582857003229E-2</v>
          </cell>
        </row>
        <row r="47">
          <cell r="A47">
            <v>2.5802964168070699</v>
          </cell>
          <cell r="B47">
            <v>9.0870137983735499E-2</v>
          </cell>
          <cell r="C47">
            <v>0.110463070438265</v>
          </cell>
          <cell r="D47">
            <v>0.10438887486366499</v>
          </cell>
          <cell r="E47">
            <v>0.102105356401651</v>
          </cell>
          <cell r="F47">
            <v>9.6954011176003205E-2</v>
          </cell>
          <cell r="G47">
            <v>7.7852918251352501E-2</v>
          </cell>
          <cell r="H47">
            <v>0.10198056203351</v>
          </cell>
          <cell r="I47">
            <v>0.100707518526998</v>
          </cell>
          <cell r="J47">
            <v>0.101167977506749</v>
          </cell>
          <cell r="K47">
            <v>0.107947107028043</v>
          </cell>
          <cell r="L47">
            <v>9.5113742611427396E-2</v>
          </cell>
          <cell r="M47">
            <v>9.2691158733665097E-2</v>
          </cell>
          <cell r="N47">
            <v>0.100410785235178</v>
          </cell>
          <cell r="O47">
            <v>0.100202338221638</v>
          </cell>
          <cell r="P47">
            <v>9.5622384623037196E-2</v>
          </cell>
          <cell r="Q47">
            <v>9.4443140303641301E-2</v>
          </cell>
          <cell r="R47">
            <v>8.6478147127579896E-2</v>
          </cell>
          <cell r="S47">
            <v>9.8928208629146697E-2</v>
          </cell>
          <cell r="T47">
            <v>0.101026275928649</v>
          </cell>
          <cell r="U47">
            <v>9.3377973502206904E-2</v>
          </cell>
          <cell r="V47">
            <v>7.87186744643153E-3</v>
          </cell>
          <cell r="W47">
            <v>7.7523103619902599E-3</v>
          </cell>
          <cell r="X47">
            <v>7.2402612414723001E-3</v>
          </cell>
          <cell r="Y47">
            <v>7.60535842602841E-3</v>
          </cell>
          <cell r="Z47">
            <v>7.56098678530527E-3</v>
          </cell>
          <cell r="AA47">
            <v>7.4779482760200097E-3</v>
          </cell>
          <cell r="AB47">
            <v>7.21990881631711E-3</v>
          </cell>
          <cell r="AC47">
            <v>7.2260066068123296E-3</v>
          </cell>
          <cell r="AD47">
            <v>7.0951764658789404E-3</v>
          </cell>
          <cell r="AE47">
            <v>1.01787022312741E-4</v>
          </cell>
          <cell r="AG47">
            <v>6.7329443352490373E-2</v>
          </cell>
          <cell r="AI47">
            <v>4.327836635514027E-2</v>
          </cell>
          <cell r="AK47">
            <v>2.4051076997350103E-2</v>
          </cell>
          <cell r="AL47">
            <v>0.11060780970763065</v>
          </cell>
        </row>
        <row r="48">
          <cell r="A48">
            <v>2.9316375770045799</v>
          </cell>
          <cell r="B48">
            <v>0.106331368395002</v>
          </cell>
          <cell r="C48">
            <v>0.12876346766371699</v>
          </cell>
          <cell r="D48">
            <v>0.12222308556820601</v>
          </cell>
          <cell r="E48">
            <v>0.119421730123492</v>
          </cell>
          <cell r="F48">
            <v>0.113557708738143</v>
          </cell>
          <cell r="G48">
            <v>9.9275156872120393E-2</v>
          </cell>
          <cell r="H48">
            <v>0.119238070199205</v>
          </cell>
          <cell r="I48">
            <v>0.117921146447894</v>
          </cell>
          <cell r="J48">
            <v>0.118499506480979</v>
          </cell>
          <cell r="K48">
            <v>0.12654480793145001</v>
          </cell>
          <cell r="L48">
            <v>0.11047616616069</v>
          </cell>
          <cell r="M48">
            <v>0.10804801769716101</v>
          </cell>
          <cell r="N48">
            <v>0.117022620264417</v>
          </cell>
          <cell r="O48">
            <v>0.116844083488681</v>
          </cell>
          <cell r="P48">
            <v>0.11177578926314199</v>
          </cell>
          <cell r="Q48">
            <v>0.110529114949924</v>
          </cell>
          <cell r="R48">
            <v>0.10136012851874</v>
          </cell>
          <cell r="S48">
            <v>0.115653039575844</v>
          </cell>
          <cell r="T48">
            <v>0.11822238613267599</v>
          </cell>
          <cell r="U48">
            <v>0.109104198340709</v>
          </cell>
          <cell r="V48">
            <v>7.6963029818913897E-2</v>
          </cell>
          <cell r="W48">
            <v>7.5791920698726895E-2</v>
          </cell>
          <cell r="X48">
            <v>7.0765100639535602E-2</v>
          </cell>
          <cell r="Y48">
            <v>7.4328563137542006E-2</v>
          </cell>
          <cell r="Z48">
            <v>7.3942974195473701E-2</v>
          </cell>
          <cell r="AA48">
            <v>7.3105946925757698E-2</v>
          </cell>
          <cell r="AB48">
            <v>7.0628001589962297E-2</v>
          </cell>
          <cell r="AC48">
            <v>7.0658413131669595E-2</v>
          </cell>
          <cell r="AD48">
            <v>6.9363068542398598E-2</v>
          </cell>
          <cell r="AE48">
            <v>7.7995647085695799E-3</v>
          </cell>
          <cell r="AG48">
            <v>9.8471939206691381E-2</v>
          </cell>
          <cell r="AI48">
            <v>2.6106284363130314E-2</v>
          </cell>
          <cell r="AK48">
            <v>7.236565484356107E-2</v>
          </cell>
          <cell r="AL48">
            <v>0.12457822356982169</v>
          </cell>
        </row>
        <row r="49">
          <cell r="A49">
            <v>3.3308184388909701</v>
          </cell>
          <cell r="B49">
            <v>0.124785569275595</v>
          </cell>
          <cell r="C49">
            <v>0.15085968455292101</v>
          </cell>
          <cell r="D49">
            <v>0.14362721439859299</v>
          </cell>
          <cell r="E49">
            <v>0.14002199636891499</v>
          </cell>
          <cell r="F49">
            <v>0.13302360793177601</v>
          </cell>
          <cell r="G49">
            <v>0.11645210911996</v>
          </cell>
          <cell r="H49">
            <v>0.139756022894997</v>
          </cell>
          <cell r="I49">
            <v>0.13830388374952099</v>
          </cell>
          <cell r="J49">
            <v>0.138875682308368</v>
          </cell>
          <cell r="K49">
            <v>0.14858587517488001</v>
          </cell>
          <cell r="L49">
            <v>0.12873837230188301</v>
          </cell>
          <cell r="M49">
            <v>0.12614172540398699</v>
          </cell>
          <cell r="N49">
            <v>0.137000983686802</v>
          </cell>
          <cell r="O49">
            <v>0.136638683781517</v>
          </cell>
          <cell r="P49">
            <v>0.13064965486560601</v>
          </cell>
          <cell r="Q49">
            <v>0.12915883392336999</v>
          </cell>
          <cell r="R49">
            <v>0.11852357454922</v>
          </cell>
          <cell r="S49">
            <v>0.13514333674802501</v>
          </cell>
          <cell r="T49">
            <v>0.13821444348792999</v>
          </cell>
          <cell r="U49">
            <v>0.127274366300654</v>
          </cell>
          <cell r="V49">
            <v>9.7438917047866294E-2</v>
          </cell>
          <cell r="W49">
            <v>9.5930007979342299E-2</v>
          </cell>
          <cell r="X49">
            <v>8.9404781943925996E-2</v>
          </cell>
          <cell r="Y49">
            <v>9.3871714190097405E-2</v>
          </cell>
          <cell r="Z49">
            <v>9.3765333540781398E-2</v>
          </cell>
          <cell r="AA49">
            <v>9.2492480188250001E-2</v>
          </cell>
          <cell r="AB49">
            <v>8.9706675957931803E-2</v>
          </cell>
          <cell r="AC49">
            <v>8.9507976010250498E-2</v>
          </cell>
          <cell r="AD49">
            <v>8.77272044184014E-2</v>
          </cell>
          <cell r="AE49">
            <v>7.6056298991599894E-2</v>
          </cell>
          <cell r="AG49">
            <v>0.1195892337030989</v>
          </cell>
          <cell r="AI49">
            <v>2.1966473939151701E-2</v>
          </cell>
          <cell r="AK49">
            <v>9.7622759763947201E-2</v>
          </cell>
          <cell r="AL49">
            <v>0.14155570764225062</v>
          </cell>
        </row>
        <row r="50">
          <cell r="A50">
            <v>3.7843530045728899</v>
          </cell>
          <cell r="B50">
            <v>0.14695965076196901</v>
          </cell>
          <cell r="C50">
            <v>0.17747057327690899</v>
          </cell>
          <cell r="D50">
            <v>0.169152933869536</v>
          </cell>
          <cell r="E50">
            <v>0.164503056864685</v>
          </cell>
          <cell r="F50">
            <v>0.156195718743359</v>
          </cell>
          <cell r="G50">
            <v>0.136619562890679</v>
          </cell>
          <cell r="H50">
            <v>0.16418271701109799</v>
          </cell>
          <cell r="I50">
            <v>0.16248645339935899</v>
          </cell>
          <cell r="J50">
            <v>0.16291147221045699</v>
          </cell>
          <cell r="K50">
            <v>0.17472001251786401</v>
          </cell>
          <cell r="L50">
            <v>0.150882418430548</v>
          </cell>
          <cell r="M50">
            <v>0.147880509310898</v>
          </cell>
          <cell r="N50">
            <v>0.16103086386069199</v>
          </cell>
          <cell r="O50">
            <v>0.160275759448476</v>
          </cell>
          <cell r="P50">
            <v>0.15309733747627199</v>
          </cell>
          <cell r="Q50">
            <v>0.15111089866791899</v>
          </cell>
          <cell r="R50">
            <v>0.138721102230805</v>
          </cell>
          <cell r="S50">
            <v>0.158343348450495</v>
          </cell>
          <cell r="T50">
            <v>0.161886318565784</v>
          </cell>
          <cell r="U50">
            <v>0.14879557963051601</v>
          </cell>
          <cell r="V50">
            <v>0.113563585640092</v>
          </cell>
          <cell r="W50">
            <v>0.111699765139521</v>
          </cell>
          <cell r="X50">
            <v>0.10394873268274001</v>
          </cell>
          <cell r="Y50">
            <v>0.109140047850268</v>
          </cell>
          <cell r="Z50">
            <v>0.10940359266488101</v>
          </cell>
          <cell r="AA50">
            <v>0.107575437608774</v>
          </cell>
          <cell r="AB50">
            <v>0.104648790431949</v>
          </cell>
          <cell r="AC50">
            <v>0.104118983767191</v>
          </cell>
          <cell r="AD50">
            <v>0.101785607048459</v>
          </cell>
          <cell r="AE50">
            <v>9.6128158232253305E-2</v>
          </cell>
          <cell r="AG50">
            <v>0.14030796628948161</v>
          </cell>
          <cell r="AI50">
            <v>2.5741971573502963E-2</v>
          </cell>
          <cell r="AK50">
            <v>0.11456599471597864</v>
          </cell>
          <cell r="AL50">
            <v>0.16604993786298458</v>
          </cell>
        </row>
        <row r="51">
          <cell r="A51">
            <v>4.2996422428801804</v>
          </cell>
          <cell r="B51">
            <v>0.173206496398153</v>
          </cell>
          <cell r="C51">
            <v>0.209292833301847</v>
          </cell>
          <cell r="D51">
            <v>0.19933257592545001</v>
          </cell>
          <cell r="E51">
            <v>0.193473017463935</v>
          </cell>
          <cell r="F51">
            <v>0.18362229690382001</v>
          </cell>
          <cell r="G51">
            <v>0.16053331303364801</v>
          </cell>
          <cell r="H51">
            <v>0.193152628941587</v>
          </cell>
          <cell r="I51">
            <v>0.19110052097226099</v>
          </cell>
          <cell r="J51">
            <v>0.19123739310160601</v>
          </cell>
          <cell r="K51">
            <v>0.20557730369069199</v>
          </cell>
          <cell r="L51">
            <v>0.17739523236581201</v>
          </cell>
          <cell r="M51">
            <v>0.173720416099512</v>
          </cell>
          <cell r="N51">
            <v>0.189585444794445</v>
          </cell>
          <cell r="O51">
            <v>0.18828737116038599</v>
          </cell>
          <cell r="P51">
            <v>0.17955033517586499</v>
          </cell>
          <cell r="Q51">
            <v>0.17680511355537001</v>
          </cell>
          <cell r="R51">
            <v>0.162373428871189</v>
          </cell>
          <cell r="S51">
            <v>0.185784536164085</v>
          </cell>
          <cell r="T51">
            <v>0.18972000297063399</v>
          </cell>
          <cell r="U51">
            <v>0.17421635594280799</v>
          </cell>
          <cell r="V51">
            <v>0.132422405486957</v>
          </cell>
          <cell r="W51">
            <v>0.13010861911857699</v>
          </cell>
          <cell r="X51">
            <v>0.12102991120781099</v>
          </cell>
          <cell r="Y51">
            <v>0.127080319661772</v>
          </cell>
          <cell r="Z51">
            <v>0.12766803365274301</v>
          </cell>
          <cell r="AA51">
            <v>0.12513610631524499</v>
          </cell>
          <cell r="AB51">
            <v>0.12191669211243999</v>
          </cell>
          <cell r="AC51">
            <v>0.120992674314482</v>
          </cell>
          <cell r="AD51">
            <v>0.11793876692437399</v>
          </cell>
          <cell r="AE51">
            <v>0.111655849882181</v>
          </cell>
          <cell r="AG51">
            <v>0.16446386651698958</v>
          </cell>
          <cell r="AI51">
            <v>3.0840376620179008E-2</v>
          </cell>
          <cell r="AK51">
            <v>0.13362348989681055</v>
          </cell>
          <cell r="AL51">
            <v>0.1953042431371686</v>
          </cell>
        </row>
        <row r="52">
          <cell r="A52">
            <v>4.8850948615049301</v>
          </cell>
          <cell r="B52">
            <v>0.204215344584043</v>
          </cell>
          <cell r="C52">
            <v>0.247341710356238</v>
          </cell>
          <cell r="D52">
            <v>0.235025291636453</v>
          </cell>
          <cell r="E52">
            <v>0.22787453730129001</v>
          </cell>
          <cell r="F52">
            <v>0.21623175604158701</v>
          </cell>
          <cell r="G52">
            <v>0.18899866203511101</v>
          </cell>
          <cell r="H52">
            <v>0.22758109032825</v>
          </cell>
          <cell r="I52">
            <v>0.22506951796525801</v>
          </cell>
          <cell r="J52">
            <v>0.224794709195482</v>
          </cell>
          <cell r="K52">
            <v>0.24207797914076801</v>
          </cell>
          <cell r="L52">
            <v>0.20887443407505901</v>
          </cell>
          <cell r="M52">
            <v>0.20424965182511401</v>
          </cell>
          <cell r="N52">
            <v>0.223164251415785</v>
          </cell>
          <cell r="O52">
            <v>0.221283729436757</v>
          </cell>
          <cell r="P52">
            <v>0.21063985178883901</v>
          </cell>
          <cell r="Q52">
            <v>0.206932575346289</v>
          </cell>
          <cell r="R52">
            <v>0.19013210456966001</v>
          </cell>
          <cell r="S52">
            <v>0.21821373860443499</v>
          </cell>
          <cell r="T52">
            <v>0.22246599294920399</v>
          </cell>
          <cell r="U52">
            <v>0.204335088642355</v>
          </cell>
          <cell r="V52">
            <v>0.154647609102012</v>
          </cell>
          <cell r="W52">
            <v>0.15185027702266299</v>
          </cell>
          <cell r="X52">
            <v>0.14137824934374099</v>
          </cell>
          <cell r="Y52">
            <v>0.148420417403995</v>
          </cell>
          <cell r="Z52">
            <v>0.1492020798465</v>
          </cell>
          <cell r="AA52">
            <v>0.14587664916058499</v>
          </cell>
          <cell r="AB52">
            <v>0.14211220865455801</v>
          </cell>
          <cell r="AC52">
            <v>0.140805377394459</v>
          </cell>
          <cell r="AD52">
            <v>0.13690218984968899</v>
          </cell>
          <cell r="AE52">
            <v>0.12972183557181699</v>
          </cell>
          <cell r="AG52">
            <v>0.1930139636862665</v>
          </cell>
          <cell r="AI52">
            <v>3.6930234254580696E-2</v>
          </cell>
          <cell r="AK52">
            <v>0.1560837294316858</v>
          </cell>
          <cell r="AL52">
            <v>0.22994419794084719</v>
          </cell>
        </row>
        <row r="53">
          <cell r="A53">
            <v>5.5502645238493296</v>
          </cell>
          <cell r="B53">
            <v>0.241318161756649</v>
          </cell>
          <cell r="C53">
            <v>0.29337699861767702</v>
          </cell>
          <cell r="D53">
            <v>0.27784149047463202</v>
          </cell>
          <cell r="E53">
            <v>0.26938286446979798</v>
          </cell>
          <cell r="F53">
            <v>0.255595525544764</v>
          </cell>
          <cell r="G53">
            <v>0.22350402063341601</v>
          </cell>
          <cell r="H53">
            <v>0.26905927574674399</v>
          </cell>
          <cell r="I53">
            <v>0.26599747340677599</v>
          </cell>
          <cell r="J53">
            <v>0.26522743695498802</v>
          </cell>
          <cell r="K53">
            <v>0.28586427806133302</v>
          </cell>
          <cell r="L53">
            <v>0.246314121442433</v>
          </cell>
          <cell r="M53">
            <v>0.24048234281634401</v>
          </cell>
          <cell r="N53">
            <v>0.26274762655800599</v>
          </cell>
          <cell r="O53">
            <v>0.26039485075784402</v>
          </cell>
          <cell r="P53">
            <v>0.24752149431343401</v>
          </cell>
          <cell r="Q53">
            <v>0.242787757321627</v>
          </cell>
          <cell r="R53">
            <v>0.223185801052209</v>
          </cell>
          <cell r="S53">
            <v>0.25692196497193498</v>
          </cell>
          <cell r="T53">
            <v>0.26150378458437101</v>
          </cell>
          <cell r="U53">
            <v>0.24051536420807301</v>
          </cell>
          <cell r="V53">
            <v>0.18098469880045101</v>
          </cell>
          <cell r="W53">
            <v>0.177749720323227</v>
          </cell>
          <cell r="X53">
            <v>0.16580834901423799</v>
          </cell>
          <cell r="Y53">
            <v>0.173981980553857</v>
          </cell>
          <cell r="Z53">
            <v>0.174762324390459</v>
          </cell>
          <cell r="AA53">
            <v>0.170622308336075</v>
          </cell>
          <cell r="AB53">
            <v>0.16595141640406699</v>
          </cell>
          <cell r="AC53">
            <v>0.16440026393906501</v>
          </cell>
          <cell r="AD53">
            <v>0.15958453830048799</v>
          </cell>
          <cell r="AE53">
            <v>0.151368232781843</v>
          </cell>
          <cell r="AG53">
            <v>0.22715854888456077</v>
          </cell>
          <cell r="AI53">
            <v>4.4292564952915725E-2</v>
          </cell>
          <cell r="AK53">
            <v>0.18286598393164505</v>
          </cell>
          <cell r="AL53">
            <v>0.2714511138374765</v>
          </cell>
        </row>
        <row r="54">
          <cell r="A54">
            <v>6.3060057497451298</v>
          </cell>
          <cell r="B54">
            <v>0.28684402187716501</v>
          </cell>
          <cell r="C54">
            <v>0.35023993583493601</v>
          </cell>
          <cell r="D54">
            <v>0.33047714050122501</v>
          </cell>
          <cell r="E54">
            <v>0.32069385908318299</v>
          </cell>
          <cell r="F54">
            <v>0.30422001054487102</v>
          </cell>
          <cell r="G54">
            <v>0.26635336930921499</v>
          </cell>
          <cell r="H54">
            <v>0.32015073430146601</v>
          </cell>
          <cell r="I54">
            <v>0.31645557275631703</v>
          </cell>
          <cell r="J54">
            <v>0.31516785310068102</v>
          </cell>
          <cell r="K54">
            <v>0.339627442871892</v>
          </cell>
          <cell r="L54">
            <v>0.291515352307471</v>
          </cell>
          <cell r="M54">
            <v>0.28425931474470401</v>
          </cell>
          <cell r="N54">
            <v>0.31023359198172801</v>
          </cell>
          <cell r="O54">
            <v>0.30768595581580699</v>
          </cell>
          <cell r="P54">
            <v>0.29229760110582298</v>
          </cell>
          <cell r="Q54">
            <v>0.28666599138645199</v>
          </cell>
          <cell r="R54">
            <v>0.263623419341321</v>
          </cell>
          <cell r="S54">
            <v>0.30416633194201997</v>
          </cell>
          <cell r="T54">
            <v>0.30927977343452701</v>
          </cell>
          <cell r="U54">
            <v>0.28506446957638398</v>
          </cell>
          <cell r="V54">
            <v>0.21297660041216901</v>
          </cell>
          <cell r="W54">
            <v>0.209424631377507</v>
          </cell>
          <cell r="X54">
            <v>0.19579887781545499</v>
          </cell>
          <cell r="Y54">
            <v>0.20531322810411901</v>
          </cell>
          <cell r="Z54">
            <v>0.20586497919315</v>
          </cell>
          <cell r="AA54">
            <v>0.20095117260425099</v>
          </cell>
          <cell r="AB54">
            <v>0.19488710840430201</v>
          </cell>
          <cell r="AC54">
            <v>0.19340587624967201</v>
          </cell>
          <cell r="AD54">
            <v>0.18768120897278401</v>
          </cell>
          <cell r="AE54">
            <v>0.178030475388022</v>
          </cell>
          <cell r="AG54">
            <v>0.26897853001128735</v>
          </cell>
          <cell r="AI54">
            <v>5.3340884290534296E-2</v>
          </cell>
          <cell r="AK54">
            <v>0.21563764572075306</v>
          </cell>
          <cell r="AL54">
            <v>0.32231941430182165</v>
          </cell>
        </row>
        <row r="55">
          <cell r="A55">
            <v>7.1646510440982496</v>
          </cell>
          <cell r="B55">
            <v>0.34433139727476297</v>
          </cell>
          <cell r="C55">
            <v>0.42205740248849499</v>
          </cell>
          <cell r="D55">
            <v>0.39690792074814502</v>
          </cell>
          <cell r="E55">
            <v>0.38567922067940702</v>
          </cell>
          <cell r="F55">
            <v>0.36568137396064498</v>
          </cell>
          <cell r="G55">
            <v>0.32077714050569001</v>
          </cell>
          <cell r="H55">
            <v>0.38455093321445499</v>
          </cell>
          <cell r="I55">
            <v>0.38013122934599902</v>
          </cell>
          <cell r="J55">
            <v>0.37837960937123299</v>
          </cell>
          <cell r="K55">
            <v>0.40729057038855498</v>
          </cell>
          <cell r="L55">
            <v>0.34744126224793398</v>
          </cell>
          <cell r="M55">
            <v>0.33858701364807298</v>
          </cell>
          <cell r="N55">
            <v>0.36884792353607598</v>
          </cell>
          <cell r="O55">
            <v>0.36653121124588001</v>
          </cell>
          <cell r="P55">
            <v>0.34835786599263102</v>
          </cell>
          <cell r="Q55">
            <v>0.34215295555514502</v>
          </cell>
          <cell r="R55">
            <v>0.31470912005576002</v>
          </cell>
          <cell r="S55">
            <v>0.36349583211360598</v>
          </cell>
          <cell r="T55">
            <v>0.36962750219660101</v>
          </cell>
          <cell r="U55">
            <v>0.341495996150536</v>
          </cell>
          <cell r="V55">
            <v>0.25316439387376499</v>
          </cell>
          <cell r="W55">
            <v>0.24946506961437101</v>
          </cell>
          <cell r="X55">
            <v>0.23362867439667501</v>
          </cell>
          <cell r="Y55">
            <v>0.24484899320624801</v>
          </cell>
          <cell r="Z55">
            <v>0.244974276128965</v>
          </cell>
          <cell r="AA55">
            <v>0.23935415786230901</v>
          </cell>
          <cell r="AB55">
            <v>0.23130003706512001</v>
          </cell>
          <cell r="AC55">
            <v>0.23039139305530801</v>
          </cell>
          <cell r="AD55">
            <v>0.223794922455922</v>
          </cell>
          <cell r="AE55">
            <v>0.21211606259503499</v>
          </cell>
          <cell r="AG55">
            <v>0.3216690486991115</v>
          </cell>
          <cell r="AI55">
            <v>6.4630824437809042E-2</v>
          </cell>
          <cell r="AK55">
            <v>0.25703822426130246</v>
          </cell>
          <cell r="AL55">
            <v>0.38629987313692055</v>
          </cell>
        </row>
        <row r="56">
          <cell r="A56">
            <v>8.1402121439189692</v>
          </cell>
          <cell r="B56">
            <v>0.41864026688544698</v>
          </cell>
          <cell r="C56">
            <v>0.51432416253188795</v>
          </cell>
          <cell r="D56">
            <v>0.48243374296654401</v>
          </cell>
          <cell r="E56">
            <v>0.46941017321280198</v>
          </cell>
          <cell r="F56">
            <v>0.44464384161714499</v>
          </cell>
          <cell r="G56">
            <v>0.39089226603143601</v>
          </cell>
          <cell r="H56">
            <v>0.46709892458285701</v>
          </cell>
          <cell r="I56">
            <v>0.46182517158712799</v>
          </cell>
          <cell r="J56">
            <v>0.45973736829020001</v>
          </cell>
          <cell r="K56">
            <v>0.49401851351389903</v>
          </cell>
          <cell r="L56">
            <v>0.41853169525231099</v>
          </cell>
          <cell r="M56">
            <v>0.40792744120395602</v>
          </cell>
          <cell r="N56">
            <v>0.44349176289235698</v>
          </cell>
          <cell r="O56">
            <v>0.44191180114759998</v>
          </cell>
          <cell r="P56">
            <v>0.42062235994972003</v>
          </cell>
          <cell r="Q56">
            <v>0.41430146516517302</v>
          </cell>
          <cell r="R56">
            <v>0.38105927281375401</v>
          </cell>
          <cell r="S56">
            <v>0.43996985887426998</v>
          </cell>
          <cell r="T56">
            <v>0.44795685863251999</v>
          </cell>
          <cell r="U56">
            <v>0.414671878412192</v>
          </cell>
          <cell r="V56">
            <v>0.30529714698128702</v>
          </cell>
          <cell r="W56">
            <v>0.30161682409261797</v>
          </cell>
          <cell r="X56">
            <v>0.28254686543544699</v>
          </cell>
          <cell r="Y56">
            <v>0.29609495116726497</v>
          </cell>
          <cell r="Z56">
            <v>0.29569671468395797</v>
          </cell>
          <cell r="AA56">
            <v>0.28939886390019098</v>
          </cell>
          <cell r="AB56">
            <v>0.27869266768190798</v>
          </cell>
          <cell r="AC56">
            <v>0.27899581966229198</v>
          </cell>
          <cell r="AD56">
            <v>0.27153108592903102</v>
          </cell>
          <cell r="AE56">
            <v>0.25701100244743302</v>
          </cell>
          <cell r="AG56">
            <v>0.38967835891815417</v>
          </cell>
          <cell r="AI56">
            <v>7.8836876729015015E-2</v>
          </cell>
          <cell r="AK56">
            <v>0.31084148218913915</v>
          </cell>
          <cell r="AL56">
            <v>0.46851523564716918</v>
          </cell>
        </row>
        <row r="57">
          <cell r="A57">
            <v>9.2486086677716006</v>
          </cell>
          <cell r="B57">
            <v>0.51556266422090102</v>
          </cell>
          <cell r="C57">
            <v>0.63341442782839197</v>
          </cell>
          <cell r="D57">
            <v>0.59315700853618103</v>
          </cell>
          <cell r="E57">
            <v>0.57763802802805897</v>
          </cell>
          <cell r="F57">
            <v>0.54638268002808699</v>
          </cell>
          <cell r="G57">
            <v>0.48122443299637402</v>
          </cell>
          <cell r="H57">
            <v>0.57325178922628095</v>
          </cell>
          <cell r="I57">
            <v>0.56690645033978504</v>
          </cell>
          <cell r="J57">
            <v>0.56465235444697304</v>
          </cell>
          <cell r="K57">
            <v>0.60562967869880502</v>
          </cell>
          <cell r="L57">
            <v>0.51055273169438797</v>
          </cell>
          <cell r="M57">
            <v>0.49802554689550799</v>
          </cell>
          <cell r="N57">
            <v>0.54056382117000101</v>
          </cell>
          <cell r="O57">
            <v>0.54018863387081095</v>
          </cell>
          <cell r="P57">
            <v>0.51525172615459702</v>
          </cell>
          <cell r="Q57">
            <v>0.50927497994359505</v>
          </cell>
          <cell r="R57">
            <v>0.46831991309691101</v>
          </cell>
          <cell r="S57">
            <v>0.53982699802684597</v>
          </cell>
          <cell r="T57">
            <v>0.55085118277004896</v>
          </cell>
          <cell r="U57">
            <v>0.51041871746581802</v>
          </cell>
          <cell r="V57">
            <v>0.37408202982247202</v>
          </cell>
          <cell r="W57">
            <v>0.37050777547832697</v>
          </cell>
          <cell r="X57">
            <v>0.34655858612068302</v>
          </cell>
          <cell r="Y57">
            <v>0.36339461124840799</v>
          </cell>
          <cell r="Z57">
            <v>0.36252825460610999</v>
          </cell>
          <cell r="AA57">
            <v>0.35546310928941299</v>
          </cell>
          <cell r="AB57">
            <v>0.34145697510428402</v>
          </cell>
          <cell r="AC57">
            <v>0.34360816446911402</v>
          </cell>
          <cell r="AD57">
            <v>0.33516232409186902</v>
          </cell>
          <cell r="AE57">
            <v>0.31680668133002898</v>
          </cell>
          <cell r="AG57">
            <v>0.47835540923330228</v>
          </cell>
          <cell r="AI57">
            <v>9.6660755418260302E-2</v>
          </cell>
          <cell r="AK57">
            <v>0.38169465381504197</v>
          </cell>
          <cell r="AL57">
            <v>0.57501616465156258</v>
          </cell>
        </row>
        <row r="58">
          <cell r="A58">
            <v>10.507927898842199</v>
          </cell>
          <cell r="B58">
            <v>0.64106747124472097</v>
          </cell>
          <cell r="C58">
            <v>0.78572986129003897</v>
          </cell>
          <cell r="D58">
            <v>0.73511458636724503</v>
          </cell>
          <cell r="E58">
            <v>0.71596021453772296</v>
          </cell>
          <cell r="F58">
            <v>0.67602914497942201</v>
          </cell>
          <cell r="G58">
            <v>0.59599043247821304</v>
          </cell>
          <cell r="H58">
            <v>0.70826623913144904</v>
          </cell>
          <cell r="I58">
            <v>0.70046111781767495</v>
          </cell>
          <cell r="J58">
            <v>0.69819120964509496</v>
          </cell>
          <cell r="K58">
            <v>0.74767179655513205</v>
          </cell>
          <cell r="L58">
            <v>0.63017101027642497</v>
          </cell>
          <cell r="M58">
            <v>0.61545437245237899</v>
          </cell>
          <cell r="N58">
            <v>0.66744625197105301</v>
          </cell>
          <cell r="O58">
            <v>0.66854224470576695</v>
          </cell>
          <cell r="P58">
            <v>0.639046751601831</v>
          </cell>
          <cell r="Q58">
            <v>0.63366785959271099</v>
          </cell>
          <cell r="R58">
            <v>0.58253556697030096</v>
          </cell>
          <cell r="S58">
            <v>0.66983427695341302</v>
          </cell>
          <cell r="T58">
            <v>0.68530539476562602</v>
          </cell>
          <cell r="U58">
            <v>0.63484608863750602</v>
          </cell>
          <cell r="V58">
            <v>0.46469216177962502</v>
          </cell>
          <cell r="W58">
            <v>0.46112681265935601</v>
          </cell>
          <cell r="X58">
            <v>0.430019032251724</v>
          </cell>
          <cell r="Y58">
            <v>0.45147138649720497</v>
          </cell>
          <cell r="Z58">
            <v>0.450362995847648</v>
          </cell>
          <cell r="AA58">
            <v>0.44224276496503001</v>
          </cell>
          <cell r="AB58">
            <v>0.42439460037786803</v>
          </cell>
          <cell r="AC58">
            <v>0.42880735643103401</v>
          </cell>
          <cell r="AD58">
            <v>0.41906503820010499</v>
          </cell>
          <cell r="AE58">
            <v>0.39576277368891599</v>
          </cell>
          <cell r="AG58">
            <v>0.59330922715574141</v>
          </cell>
          <cell r="AI58">
            <v>0.11870826792813323</v>
          </cell>
          <cell r="AK58">
            <v>0.4746009592276082</v>
          </cell>
          <cell r="AL58">
            <v>0.71201749508387469</v>
          </cell>
        </row>
        <row r="59">
          <cell r="A59">
            <v>11.938719940874099</v>
          </cell>
          <cell r="B59">
            <v>0.80014710545506396</v>
          </cell>
          <cell r="C59">
            <v>0.97645563916443301</v>
          </cell>
          <cell r="D59">
            <v>0.91306195575070703</v>
          </cell>
          <cell r="E59">
            <v>0.888674767606769</v>
          </cell>
          <cell r="F59">
            <v>0.83753677711327001</v>
          </cell>
          <cell r="G59">
            <v>0.73818252774829995</v>
          </cell>
          <cell r="H59">
            <v>0.87611376795968798</v>
          </cell>
          <cell r="I59">
            <v>0.86615851228285801</v>
          </cell>
          <cell r="J59">
            <v>0.86393849165804504</v>
          </cell>
          <cell r="K59">
            <v>0.92421045036617699</v>
          </cell>
          <cell r="L59">
            <v>0.78417410081616901</v>
          </cell>
          <cell r="M59">
            <v>0.76680693006074097</v>
          </cell>
          <cell r="N59">
            <v>0.83158366062539202</v>
          </cell>
          <cell r="O59">
            <v>0.83401026627557695</v>
          </cell>
          <cell r="P59">
            <v>0.798491649462164</v>
          </cell>
          <cell r="Q59">
            <v>0.79347876815570695</v>
          </cell>
          <cell r="R59">
            <v>0.72919710925564196</v>
          </cell>
          <cell r="S59">
            <v>0.83628122353458301</v>
          </cell>
          <cell r="T59">
            <v>0.85759490951539297</v>
          </cell>
          <cell r="U59">
            <v>0.79335335481144398</v>
          </cell>
          <cell r="V59">
            <v>0.58202773225563997</v>
          </cell>
          <cell r="W59">
            <v>0.57806330193755295</v>
          </cell>
          <cell r="X59">
            <v>0.53702994128969905</v>
          </cell>
          <cell r="Y59">
            <v>0.56474388154603705</v>
          </cell>
          <cell r="Z59">
            <v>0.56376800482071199</v>
          </cell>
          <cell r="AA59">
            <v>0.55403208316527397</v>
          </cell>
          <cell r="AB59">
            <v>0.53197385052233304</v>
          </cell>
          <cell r="AC59">
            <v>0.53859110132225696</v>
          </cell>
          <cell r="AD59">
            <v>0.52696771614645699</v>
          </cell>
          <cell r="AE59">
            <v>0.49757297869946998</v>
          </cell>
          <cell r="AG59">
            <v>0.73947408531078529</v>
          </cell>
          <cell r="AI59">
            <v>0.14534945264852639</v>
          </cell>
          <cell r="AK59">
            <v>0.5941246326622589</v>
          </cell>
          <cell r="AL59">
            <v>0.88482353795931168</v>
          </cell>
        </row>
        <row r="60">
          <cell r="A60">
            <v>13.564333063451</v>
          </cell>
          <cell r="B60">
            <v>0.99553435989809003</v>
          </cell>
          <cell r="C60">
            <v>1.2082234371330001</v>
          </cell>
          <cell r="D60">
            <v>1.1292069502243101</v>
          </cell>
          <cell r="E60">
            <v>1.09761712431126</v>
          </cell>
          <cell r="F60">
            <v>1.0326363218377199</v>
          </cell>
          <cell r="G60">
            <v>0.90870797801977898</v>
          </cell>
          <cell r="H60">
            <v>1.07841791357761</v>
          </cell>
          <cell r="I60">
            <v>1.06514498728562</v>
          </cell>
          <cell r="J60">
            <v>1.06291749673439</v>
          </cell>
          <cell r="K60">
            <v>1.13665975911401</v>
          </cell>
          <cell r="L60">
            <v>0.97848474833769805</v>
          </cell>
          <cell r="M60">
            <v>0.95768854883006205</v>
          </cell>
          <cell r="N60">
            <v>1.0393127897546199</v>
          </cell>
          <cell r="O60">
            <v>1.0423028781292201</v>
          </cell>
          <cell r="P60">
            <v>0.99863733941840005</v>
          </cell>
          <cell r="Q60">
            <v>0.99295889371816703</v>
          </cell>
          <cell r="R60">
            <v>0.91217985915059296</v>
          </cell>
          <cell r="S60">
            <v>1.0438356435971701</v>
          </cell>
          <cell r="T60">
            <v>1.0720271062956701</v>
          </cell>
          <cell r="U60">
            <v>0.98954991040584295</v>
          </cell>
          <cell r="V60">
            <v>0.72989769000937699</v>
          </cell>
          <cell r="W60">
            <v>0.72468570132007604</v>
          </cell>
          <cell r="X60">
            <v>0.67076890261684396</v>
          </cell>
          <cell r="Y60">
            <v>0.70656848596220101</v>
          </cell>
          <cell r="Z60">
            <v>0.70618451675216698</v>
          </cell>
          <cell r="AA60">
            <v>0.69393745889340397</v>
          </cell>
          <cell r="AB60">
            <v>0.66747185292176303</v>
          </cell>
          <cell r="AC60">
            <v>0.67558343873818305</v>
          </cell>
          <cell r="AD60">
            <v>0.66119656016547901</v>
          </cell>
          <cell r="AE60">
            <v>0.62459278630305104</v>
          </cell>
          <cell r="AG60">
            <v>0.92009771464852586</v>
          </cell>
          <cell r="AI60">
            <v>0.17662168911496562</v>
          </cell>
          <cell r="AK60">
            <v>0.74347602553356018</v>
          </cell>
          <cell r="AL60">
            <v>1.0967194037634915</v>
          </cell>
        </row>
        <row r="61">
          <cell r="A61">
            <v>15.411294708933401</v>
          </cell>
          <cell r="B61">
            <v>1.2266854274160299</v>
          </cell>
          <cell r="C61">
            <v>1.4801095846924199</v>
          </cell>
          <cell r="D61">
            <v>1.3822924796809799</v>
          </cell>
          <cell r="E61">
            <v>1.3413715737430201</v>
          </cell>
          <cell r="F61">
            <v>1.2601380403671401</v>
          </cell>
          <cell r="G61">
            <v>1.1058990672178199</v>
          </cell>
          <cell r="H61">
            <v>1.3137772680447899</v>
          </cell>
          <cell r="I61">
            <v>1.2953836263104499</v>
          </cell>
          <cell r="J61">
            <v>1.2929813843311699</v>
          </cell>
          <cell r="K61">
            <v>1.3830784185065099</v>
          </cell>
          <cell r="L61">
            <v>1.2172278859941399</v>
          </cell>
          <cell r="M61">
            <v>1.1917815871294</v>
          </cell>
          <cell r="N61">
            <v>1.2947195407829799</v>
          </cell>
          <cell r="O61">
            <v>1.2967079397960799</v>
          </cell>
          <cell r="P61">
            <v>1.24213647845888</v>
          </cell>
          <cell r="Q61">
            <v>1.23368440912435</v>
          </cell>
          <cell r="R61">
            <v>1.1328920298173299</v>
          </cell>
          <cell r="S61">
            <v>1.2945961724977499</v>
          </cell>
          <cell r="T61">
            <v>1.3299537488074999</v>
          </cell>
          <cell r="U61">
            <v>1.2244266475857599</v>
          </cell>
          <cell r="V61">
            <v>0.91036468103271195</v>
          </cell>
          <cell r="W61">
            <v>0.90251780664534897</v>
          </cell>
          <cell r="X61">
            <v>0.83295818043035996</v>
          </cell>
          <cell r="Y61">
            <v>0.87864116510795798</v>
          </cell>
          <cell r="Z61">
            <v>0.87928351283496398</v>
          </cell>
          <cell r="AA61">
            <v>0.86326680308125503</v>
          </cell>
          <cell r="AB61">
            <v>0.83224946220785501</v>
          </cell>
          <cell r="AC61">
            <v>0.84046808438163501</v>
          </cell>
          <cell r="AD61">
            <v>0.822164758694923</v>
          </cell>
          <cell r="AE61">
            <v>0.77728741479451402</v>
          </cell>
          <cell r="AG61">
            <v>1.1359681726505344</v>
          </cell>
          <cell r="AI61">
            <v>0.21222424498528136</v>
          </cell>
          <cell r="AK61">
            <v>0.92374392766525304</v>
          </cell>
          <cell r="AL61">
            <v>1.3481924176358158</v>
          </cell>
        </row>
        <row r="62">
          <cell r="A62">
            <v>17.509744378480502</v>
          </cell>
          <cell r="B62">
            <v>1.48920318460137</v>
          </cell>
          <cell r="C62">
            <v>1.7871135451170601</v>
          </cell>
          <cell r="D62">
            <v>1.66714601487462</v>
          </cell>
          <cell r="E62">
            <v>1.61497055680907</v>
          </cell>
          <cell r="F62">
            <v>1.51567174150782</v>
          </cell>
          <cell r="G62">
            <v>1.32547418394488</v>
          </cell>
          <cell r="H62">
            <v>1.57754491897653</v>
          </cell>
          <cell r="I62">
            <v>1.5515792930804699</v>
          </cell>
          <cell r="J62">
            <v>1.54881527349998</v>
          </cell>
          <cell r="K62">
            <v>1.6580685227629299</v>
          </cell>
          <cell r="L62">
            <v>1.50189416067786</v>
          </cell>
          <cell r="M62">
            <v>1.47006131585994</v>
          </cell>
          <cell r="N62">
            <v>1.59863592026055</v>
          </cell>
          <cell r="O62">
            <v>1.59720900906582</v>
          </cell>
          <cell r="P62">
            <v>1.5285232119346499</v>
          </cell>
          <cell r="Q62">
            <v>1.51400207755838</v>
          </cell>
          <cell r="R62">
            <v>1.3897744207554299</v>
          </cell>
          <cell r="S62">
            <v>1.5874462462319801</v>
          </cell>
          <cell r="T62">
            <v>1.62921729715486</v>
          </cell>
          <cell r="U62">
            <v>1.49590310615816</v>
          </cell>
          <cell r="V62">
            <v>1.12332588884469</v>
          </cell>
          <cell r="W62">
            <v>1.1109228746569999</v>
          </cell>
          <cell r="X62">
            <v>1.02356794086061</v>
          </cell>
          <cell r="Y62">
            <v>1.08065671925427</v>
          </cell>
          <cell r="Z62">
            <v>1.08256160966213</v>
          </cell>
          <cell r="AA62">
            <v>1.06119311346536</v>
          </cell>
          <cell r="AB62">
            <v>1.02529252596896</v>
          </cell>
          <cell r="AC62">
            <v>1.0317336918598501</v>
          </cell>
          <cell r="AD62">
            <v>1.00820731011498</v>
          </cell>
          <cell r="AE62">
            <v>0.95402759882357602</v>
          </cell>
          <cell r="AG62">
            <v>1.3849914424781262</v>
          </cell>
          <cell r="AI62">
            <v>0.25157615388372234</v>
          </cell>
          <cell r="AK62">
            <v>1.1334152885944038</v>
          </cell>
          <cell r="AL62">
            <v>1.6365675963618487</v>
          </cell>
        </row>
        <row r="63">
          <cell r="A63">
            <v>19.893925461175499</v>
          </cell>
          <cell r="B63">
            <v>1.7748530408202701</v>
          </cell>
          <cell r="C63">
            <v>2.1202378952207099</v>
          </cell>
          <cell r="D63">
            <v>1.9748262455978101</v>
          </cell>
          <cell r="E63">
            <v>1.9101504401664899</v>
          </cell>
          <cell r="F63">
            <v>1.7919337026355999</v>
          </cell>
          <cell r="G63">
            <v>1.5609630039525599</v>
          </cell>
          <cell r="H63">
            <v>1.8621126368826899</v>
          </cell>
          <cell r="I63">
            <v>1.82577012696967</v>
          </cell>
          <cell r="J63">
            <v>1.82258556468168</v>
          </cell>
          <cell r="K63">
            <v>1.9533495984884</v>
          </cell>
          <cell r="L63">
            <v>1.83067851465076</v>
          </cell>
          <cell r="M63">
            <v>1.79024511622212</v>
          </cell>
          <cell r="N63">
            <v>1.9479081077013201</v>
          </cell>
          <cell r="O63">
            <v>1.93995405012898</v>
          </cell>
          <cell r="P63">
            <v>1.8538506043271299</v>
          </cell>
          <cell r="Q63">
            <v>1.82895964274268</v>
          </cell>
          <cell r="R63">
            <v>1.67823149539356</v>
          </cell>
          <cell r="S63">
            <v>1.91779832051331</v>
          </cell>
          <cell r="T63">
            <v>1.9641493459892301</v>
          </cell>
          <cell r="U63">
            <v>1.7988440192184301</v>
          </cell>
          <cell r="V63">
            <v>1.3664039349277399</v>
          </cell>
          <cell r="W63">
            <v>1.34719017618859</v>
          </cell>
          <cell r="X63">
            <v>1.24081586877664</v>
          </cell>
          <cell r="Y63">
            <v>1.3102950542455201</v>
          </cell>
          <cell r="Z63">
            <v>1.3132790326691399</v>
          </cell>
          <cell r="AA63">
            <v>1.2847904589391499</v>
          </cell>
          <cell r="AB63">
            <v>1.2431704683440801</v>
          </cell>
          <cell r="AC63">
            <v>1.2458331477042099</v>
          </cell>
          <cell r="AD63">
            <v>1.2158300399053901</v>
          </cell>
          <cell r="AE63">
            <v>1.15132754391773</v>
          </cell>
          <cell r="AG63">
            <v>1.6622112399307198</v>
          </cell>
          <cell r="AI63">
            <v>0.29388318345819592</v>
          </cell>
          <cell r="AK63">
            <v>1.368328056472524</v>
          </cell>
          <cell r="AL63">
            <v>1.9560944233889157</v>
          </cell>
        </row>
        <row r="64">
          <cell r="A64">
            <v>22.602744032129198</v>
          </cell>
          <cell r="B64">
            <v>2.0722965456219899</v>
          </cell>
          <cell r="C64">
            <v>2.4672696999574799</v>
          </cell>
          <cell r="D64">
            <v>2.2934841031322502</v>
          </cell>
          <cell r="E64">
            <v>2.2162191468942298</v>
          </cell>
          <cell r="F64">
            <v>2.07947461728507</v>
          </cell>
          <cell r="G64">
            <v>1.8045787816710701</v>
          </cell>
          <cell r="H64">
            <v>2.1577501946392301</v>
          </cell>
          <cell r="I64">
            <v>2.1085762685610701</v>
          </cell>
          <cell r="J64">
            <v>2.1051861781802002</v>
          </cell>
          <cell r="K64">
            <v>2.2590041223519099</v>
          </cell>
          <cell r="L64">
            <v>2.1981248066480301</v>
          </cell>
          <cell r="M64">
            <v>2.1466039286846801</v>
          </cell>
          <cell r="N64">
            <v>2.33514465194617</v>
          </cell>
          <cell r="O64">
            <v>2.3172630860352101</v>
          </cell>
          <cell r="P64">
            <v>2.2107976753682599</v>
          </cell>
          <cell r="Q64">
            <v>2.1708020575340998</v>
          </cell>
          <cell r="R64">
            <v>1.99106189385216</v>
          </cell>
          <cell r="S64">
            <v>2.2778133798159401</v>
          </cell>
          <cell r="T64">
            <v>2.3261970799137801</v>
          </cell>
          <cell r="U64">
            <v>2.1256041279108802</v>
          </cell>
          <cell r="V64">
            <v>1.6351915260705301</v>
          </cell>
          <cell r="W64">
            <v>1.6070439083805601</v>
          </cell>
          <cell r="X64">
            <v>1.48148296985672</v>
          </cell>
          <cell r="Y64">
            <v>1.5635606603474299</v>
          </cell>
          <cell r="Z64">
            <v>1.5668076509497799</v>
          </cell>
          <cell r="AA64">
            <v>1.5294874544350401</v>
          </cell>
          <cell r="AB64">
            <v>1.4805235039135201</v>
          </cell>
          <cell r="AC64">
            <v>1.47777860446063</v>
          </cell>
          <cell r="AD64">
            <v>1.44037737882927</v>
          </cell>
          <cell r="AE64">
            <v>1.3645209529828399</v>
          </cell>
          <cell r="AG64">
            <v>1.9603342318743344</v>
          </cell>
          <cell r="AI64">
            <v>0.33817203829576564</v>
          </cell>
          <cell r="AK64">
            <v>1.6221621935785688</v>
          </cell>
          <cell r="AL64">
            <v>2.2985062701701002</v>
          </cell>
        </row>
        <row r="65">
          <cell r="A65">
            <v>25.680403738265699</v>
          </cell>
          <cell r="B65">
            <v>2.3685465666986301</v>
          </cell>
          <cell r="C65">
            <v>2.8142449479699798</v>
          </cell>
          <cell r="D65">
            <v>2.6099497221294401</v>
          </cell>
          <cell r="E65">
            <v>2.52151066933384</v>
          </cell>
          <cell r="F65">
            <v>2.3679866499654998</v>
          </cell>
          <cell r="G65">
            <v>2.0484608384326699</v>
          </cell>
          <cell r="H65">
            <v>2.4540269336665799</v>
          </cell>
          <cell r="I65">
            <v>2.3909600180911901</v>
          </cell>
          <cell r="J65">
            <v>2.38792905021021</v>
          </cell>
          <cell r="K65">
            <v>2.56527788718354</v>
          </cell>
          <cell r="L65">
            <v>2.5952520223531801</v>
          </cell>
          <cell r="M65">
            <v>2.5302886091608001</v>
          </cell>
          <cell r="N65">
            <v>2.74919558448534</v>
          </cell>
          <cell r="O65">
            <v>2.71835857412642</v>
          </cell>
          <cell r="P65">
            <v>2.5893607449489999</v>
          </cell>
          <cell r="Q65">
            <v>2.53005071856728</v>
          </cell>
          <cell r="R65">
            <v>2.3194285566017898</v>
          </cell>
          <cell r="S65">
            <v>2.65721400054358</v>
          </cell>
          <cell r="T65">
            <v>2.70519006613373</v>
          </cell>
          <cell r="U65">
            <v>2.4671213367889702</v>
          </cell>
          <cell r="V65">
            <v>1.9238713809904699</v>
          </cell>
          <cell r="W65">
            <v>1.8855120128535601</v>
          </cell>
          <cell r="X65">
            <v>1.74151748966899</v>
          </cell>
          <cell r="Y65">
            <v>1.83546350753787</v>
          </cell>
          <cell r="Z65">
            <v>1.83740684948616</v>
          </cell>
          <cell r="AA65">
            <v>1.78992536602479</v>
          </cell>
          <cell r="AB65">
            <v>1.7311135760762999</v>
          </cell>
          <cell r="AC65">
            <v>1.7221124913039001</v>
          </cell>
          <cell r="AD65">
            <v>1.67705146153589</v>
          </cell>
          <cell r="AE65">
            <v>1.5887796401990399</v>
          </cell>
          <cell r="AG65">
            <v>2.2707702424356215</v>
          </cell>
          <cell r="AI65">
            <v>0.38327615933675518</v>
          </cell>
          <cell r="AK65">
            <v>1.8874940830988662</v>
          </cell>
          <cell r="AL65">
            <v>2.6540464017723768</v>
          </cell>
        </row>
        <row r="66">
          <cell r="A66">
            <v>29.1771271321259</v>
          </cell>
          <cell r="B66">
            <v>2.6509856107487</v>
          </cell>
          <cell r="C66">
            <v>3.1474386446429299</v>
          </cell>
          <cell r="D66">
            <v>2.9119251487202802</v>
          </cell>
          <cell r="E66">
            <v>2.8152602904008401</v>
          </cell>
          <cell r="F66">
            <v>2.64797029723653</v>
          </cell>
          <cell r="G66">
            <v>2.2861104309867599</v>
          </cell>
          <cell r="H66">
            <v>2.7417502848128299</v>
          </cell>
          <cell r="I66">
            <v>2.6662133531645398</v>
          </cell>
          <cell r="J66">
            <v>2.6643927352912899</v>
          </cell>
          <cell r="K66">
            <v>2.8646960875348402</v>
          </cell>
          <cell r="L66">
            <v>3.0103017439303801</v>
          </cell>
          <cell r="M66">
            <v>2.93021058609949</v>
          </cell>
          <cell r="N66">
            <v>3.1764801244732399</v>
          </cell>
          <cell r="O66">
            <v>3.1308328431090899</v>
          </cell>
          <cell r="P66">
            <v>2.97818637774047</v>
          </cell>
          <cell r="Q66">
            <v>2.8970147311585399</v>
          </cell>
          <cell r="R66">
            <v>2.6542663172719299</v>
          </cell>
          <cell r="S66">
            <v>3.0447651250032099</v>
          </cell>
          <cell r="T66">
            <v>3.0910821140497502</v>
          </cell>
          <cell r="U66">
            <v>2.8144644328663402</v>
          </cell>
          <cell r="V66">
            <v>2.2261957112175401</v>
          </cell>
          <cell r="W66">
            <v>2.1780114940097302</v>
          </cell>
          <cell r="X66">
            <v>2.0168041534324002</v>
          </cell>
          <cell r="Y66">
            <v>2.12095822330105</v>
          </cell>
          <cell r="Z66">
            <v>2.1193763633581999</v>
          </cell>
          <cell r="AA66">
            <v>2.06113044254927</v>
          </cell>
          <cell r="AB66">
            <v>1.98932215281506</v>
          </cell>
          <cell r="AC66">
            <v>1.9741718842976199</v>
          </cell>
          <cell r="AD66">
            <v>1.9221270433808599</v>
          </cell>
          <cell r="AE66">
            <v>1.82028938394814</v>
          </cell>
          <cell r="AG66">
            <v>2.5850911377183947</v>
          </cell>
          <cell r="AI66">
            <v>0.42779513544795789</v>
          </cell>
          <cell r="AK66">
            <v>2.1572960022704368</v>
          </cell>
          <cell r="AL66">
            <v>3.0128862731663526</v>
          </cell>
        </row>
        <row r="67">
          <cell r="A67">
            <v>33.149975224716798</v>
          </cell>
          <cell r="B67">
            <v>2.90956844393952</v>
          </cell>
          <cell r="C67">
            <v>3.4555874358559699</v>
          </cell>
          <cell r="D67">
            <v>3.1903749884409698</v>
          </cell>
          <cell r="E67">
            <v>3.0895518210273401</v>
          </cell>
          <cell r="F67">
            <v>2.9124625683483001</v>
          </cell>
          <cell r="G67">
            <v>2.5136983722808699</v>
          </cell>
          <cell r="H67">
            <v>3.0150180630989398</v>
          </cell>
          <cell r="I67">
            <v>2.9316702412089102</v>
          </cell>
          <cell r="J67">
            <v>2.93195721679486</v>
          </cell>
          <cell r="K67">
            <v>3.1540060814092601</v>
          </cell>
          <cell r="L67">
            <v>3.4300109046887202</v>
          </cell>
          <cell r="M67">
            <v>3.3342988760332402</v>
          </cell>
          <cell r="N67">
            <v>3.6029560194814501</v>
          </cell>
          <cell r="O67">
            <v>3.54257687176215</v>
          </cell>
          <cell r="P67">
            <v>3.3662743371185302</v>
          </cell>
          <cell r="Q67">
            <v>3.2633381407247102</v>
          </cell>
          <cell r="R67">
            <v>2.9878319999363399</v>
          </cell>
          <cell r="S67">
            <v>3.4301748779177799</v>
          </cell>
          <cell r="T67">
            <v>3.4757074032083501</v>
          </cell>
          <cell r="U67">
            <v>3.1604932813078399</v>
          </cell>
          <cell r="V67">
            <v>2.5366084712681198</v>
          </cell>
          <cell r="W67">
            <v>2.4812839110790601</v>
          </cell>
          <cell r="X67">
            <v>2.30384081977081</v>
          </cell>
          <cell r="Y67">
            <v>2.4158726879002201</v>
          </cell>
          <cell r="Z67">
            <v>2.4082722751811998</v>
          </cell>
          <cell r="AA67">
            <v>2.3396857611067099</v>
          </cell>
          <cell r="AB67">
            <v>2.2516760093389698</v>
          </cell>
          <cell r="AC67">
            <v>2.2312925788232199</v>
          </cell>
          <cell r="AD67">
            <v>2.1740174832494099</v>
          </cell>
          <cell r="AE67">
            <v>2.0572114551728</v>
          </cell>
          <cell r="AG67">
            <v>2.8965773132491526</v>
          </cell>
          <cell r="AI67">
            <v>0.47009465792226468</v>
          </cell>
          <cell r="AK67">
            <v>2.4264826553268879</v>
          </cell>
          <cell r="AL67">
            <v>3.3666719711714173</v>
          </cell>
        </row>
        <row r="68">
          <cell r="A68">
            <v>37.6637786312196</v>
          </cell>
          <cell r="B68">
            <v>3.1386204769993702</v>
          </cell>
          <cell r="C68">
            <v>3.73183127253415</v>
          </cell>
          <cell r="D68">
            <v>3.4414117403739901</v>
          </cell>
          <cell r="E68">
            <v>3.3407925873730902</v>
          </cell>
          <cell r="F68">
            <v>3.1583073109769</v>
          </cell>
          <cell r="G68">
            <v>2.7307631931299898</v>
          </cell>
          <cell r="H68">
            <v>3.2726487040755399</v>
          </cell>
          <cell r="I68">
            <v>3.18946275095165</v>
          </cell>
          <cell r="J68">
            <v>3.19240172230626</v>
          </cell>
          <cell r="K68">
            <v>3.43522049447414</v>
          </cell>
          <cell r="L68">
            <v>3.8410210251152401</v>
          </cell>
          <cell r="M68">
            <v>3.7307189077356</v>
          </cell>
          <cell r="N68">
            <v>4.0161209080356999</v>
          </cell>
          <cell r="O68">
            <v>3.9435660700255202</v>
          </cell>
          <cell r="P68">
            <v>3.7444245262943801</v>
          </cell>
          <cell r="Q68">
            <v>3.6229604702484899</v>
          </cell>
          <cell r="R68">
            <v>3.31486048297322</v>
          </cell>
          <cell r="S68">
            <v>3.8057619359306099</v>
          </cell>
          <cell r="T68">
            <v>3.8538264331088401</v>
          </cell>
          <cell r="U68">
            <v>3.5010244133562902</v>
          </cell>
          <cell r="V68">
            <v>2.8510774325993098</v>
          </cell>
          <cell r="W68">
            <v>2.7936559134668602</v>
          </cell>
          <cell r="X68">
            <v>2.5999406666667602</v>
          </cell>
          <cell r="Y68">
            <v>2.7173577136200699</v>
          </cell>
          <cell r="Z68">
            <v>2.7016313386648401</v>
          </cell>
          <cell r="AA68">
            <v>2.6243707154757399</v>
          </cell>
          <cell r="AB68">
            <v>2.5177427145939002</v>
          </cell>
          <cell r="AC68">
            <v>2.4933801893112002</v>
          </cell>
          <cell r="AD68">
            <v>2.4336612302352099</v>
          </cell>
          <cell r="AE68">
            <v>2.29992981098819</v>
          </cell>
          <cell r="AG68">
            <v>3.2012831050547015</v>
          </cell>
          <cell r="AI68">
            <v>0.50840273665704905</v>
          </cell>
          <cell r="AK68">
            <v>2.6928803683976525</v>
          </cell>
          <cell r="AL68">
            <v>3.7096858417117504</v>
          </cell>
        </row>
        <row r="69">
          <cell r="A69">
            <v>42.792195504382398</v>
          </cell>
          <cell r="B69">
            <v>3.3372984027625998</v>
          </cell>
          <cell r="C69">
            <v>3.9743005135209901</v>
          </cell>
          <cell r="D69">
            <v>3.6665760801941101</v>
          </cell>
          <cell r="E69">
            <v>3.5698271560848802</v>
          </cell>
          <cell r="F69">
            <v>3.3861650311237002</v>
          </cell>
          <cell r="G69">
            <v>2.9395764517098799</v>
          </cell>
          <cell r="H69">
            <v>3.5179714048966702</v>
          </cell>
          <cell r="I69">
            <v>3.4454186933514199</v>
          </cell>
          <cell r="J69">
            <v>3.4507570524992599</v>
          </cell>
          <cell r="K69">
            <v>3.71474241301057</v>
          </cell>
          <cell r="L69">
            <v>4.2306578249104803</v>
          </cell>
          <cell r="M69">
            <v>4.1083312500038902</v>
          </cell>
          <cell r="N69">
            <v>4.4059909344934196</v>
          </cell>
          <cell r="O69">
            <v>4.3264785377274499</v>
          </cell>
          <cell r="P69">
            <v>4.1055406923718802</v>
          </cell>
          <cell r="Q69">
            <v>3.97166465368388</v>
          </cell>
          <cell r="R69">
            <v>3.63245307488629</v>
          </cell>
          <cell r="S69">
            <v>4.1668675604861498</v>
          </cell>
          <cell r="T69">
            <v>4.2225341903407498</v>
          </cell>
          <cell r="U69">
            <v>3.8346147213409298</v>
          </cell>
          <cell r="V69">
            <v>3.1669708633992499</v>
          </cell>
          <cell r="W69">
            <v>3.1140461186879702</v>
          </cell>
          <cell r="X69">
            <v>2.9024627989068001</v>
          </cell>
          <cell r="Y69">
            <v>3.0232294038821199</v>
          </cell>
          <cell r="Z69">
            <v>2.99849788094618</v>
          </cell>
          <cell r="AA69">
            <v>2.9155661011189302</v>
          </cell>
          <cell r="AB69">
            <v>2.7896338436504502</v>
          </cell>
          <cell r="AC69">
            <v>2.7622088356879901</v>
          </cell>
          <cell r="AD69">
            <v>2.7035550928218801</v>
          </cell>
          <cell r="AE69">
            <v>2.5500559598700101</v>
          </cell>
          <cell r="AG69">
            <v>3.4977997846123592</v>
          </cell>
          <cell r="AI69">
            <v>0.54095583096451239</v>
          </cell>
          <cell r="AK69">
            <v>2.956843953647847</v>
          </cell>
          <cell r="AL69">
            <v>4.0387556155768713</v>
          </cell>
        </row>
        <row r="70">
          <cell r="A70">
            <v>48.618913519405098</v>
          </cell>
          <cell r="B70">
            <v>3.50804749617599</v>
          </cell>
          <cell r="C70">
            <v>4.1845845859700903</v>
          </cell>
          <cell r="D70">
            <v>3.8707828533853599</v>
          </cell>
          <cell r="E70">
            <v>3.78017809283382</v>
          </cell>
          <cell r="F70">
            <v>3.5987583720141099</v>
          </cell>
          <cell r="G70">
            <v>3.1428719512639098</v>
          </cell>
          <cell r="H70">
            <v>3.7563442983037598</v>
          </cell>
          <cell r="I70">
            <v>3.7056494814915801</v>
          </cell>
          <cell r="J70">
            <v>3.71207415636098</v>
          </cell>
          <cell r="K70">
            <v>3.9999762571591502</v>
          </cell>
          <cell r="L70">
            <v>4.5864879957562898</v>
          </cell>
          <cell r="M70">
            <v>4.4559425974079998</v>
          </cell>
          <cell r="N70">
            <v>4.7643060985147301</v>
          </cell>
          <cell r="O70">
            <v>4.6854034668098699</v>
          </cell>
          <cell r="P70">
            <v>4.44326745811028</v>
          </cell>
          <cell r="Q70">
            <v>4.3048944894380003</v>
          </cell>
          <cell r="R70">
            <v>3.9381564135130702</v>
          </cell>
          <cell r="S70">
            <v>4.5102714808559004</v>
          </cell>
          <cell r="T70">
            <v>4.57862967396433</v>
          </cell>
          <cell r="U70">
            <v>4.1604140468069799</v>
          </cell>
          <cell r="V70">
            <v>3.4815045361441301</v>
          </cell>
          <cell r="W70">
            <v>3.43952619421245</v>
          </cell>
          <cell r="X70">
            <v>3.2069419356384299</v>
          </cell>
          <cell r="Y70">
            <v>3.3299468106457302</v>
          </cell>
          <cell r="Z70">
            <v>3.2973823128633799</v>
          </cell>
          <cell r="AA70">
            <v>3.21302644205926</v>
          </cell>
          <cell r="AB70">
            <v>3.0697090582695901</v>
          </cell>
          <cell r="AC70">
            <v>3.0391280416678099</v>
          </cell>
          <cell r="AD70">
            <v>2.9851516821800899</v>
          </cell>
          <cell r="AE70">
            <v>2.8080269577630501</v>
          </cell>
          <cell r="AG70">
            <v>3.7852461745860038</v>
          </cell>
          <cell r="AI70">
            <v>0.56613914304747459</v>
          </cell>
          <cell r="AK70">
            <v>3.2191070315385293</v>
          </cell>
          <cell r="AL70">
            <v>4.3513853176334782</v>
          </cell>
        </row>
        <row r="71">
          <cell r="A71">
            <v>55.239015524812601</v>
          </cell>
          <cell r="B71">
            <v>3.6532088915486001</v>
          </cell>
          <cell r="C71">
            <v>4.3642657051251899</v>
          </cell>
          <cell r="D71">
            <v>4.0581310827828299</v>
          </cell>
          <cell r="E71">
            <v>3.9745813556819001</v>
          </cell>
          <cell r="F71">
            <v>3.7975034961795502</v>
          </cell>
          <cell r="G71">
            <v>3.3403971726980202</v>
          </cell>
          <cell r="H71">
            <v>3.9906283776745699</v>
          </cell>
          <cell r="I71">
            <v>3.9713058267079799</v>
          </cell>
          <cell r="J71">
            <v>3.9766379047686402</v>
          </cell>
          <cell r="K71">
            <v>4.2937854383738303</v>
          </cell>
          <cell r="L71">
            <v>4.8946543533053202</v>
          </cell>
          <cell r="M71">
            <v>4.7605058449530597</v>
          </cell>
          <cell r="N71">
            <v>5.0819785169354397</v>
          </cell>
          <cell r="O71">
            <v>5.0126355943914902</v>
          </cell>
          <cell r="P71">
            <v>4.7491802637023399</v>
          </cell>
          <cell r="Q71">
            <v>4.6143361790122102</v>
          </cell>
          <cell r="R71">
            <v>4.22653632534234</v>
          </cell>
          <cell r="S71">
            <v>4.8307141615393503</v>
          </cell>
          <cell r="T71">
            <v>4.91450691117796</v>
          </cell>
          <cell r="U71">
            <v>4.4742961159537202</v>
          </cell>
          <cell r="V71">
            <v>3.7888384080598301</v>
          </cell>
          <cell r="W71">
            <v>3.7619068872922199</v>
          </cell>
          <cell r="X71">
            <v>3.5045387737837701</v>
          </cell>
          <cell r="Y71">
            <v>3.6296408474118</v>
          </cell>
          <cell r="Z71">
            <v>3.5929478685321401</v>
          </cell>
          <cell r="AA71">
            <v>3.5123176285330602</v>
          </cell>
          <cell r="AB71">
            <v>3.3567652722486798</v>
          </cell>
          <cell r="AC71">
            <v>3.32152726952136</v>
          </cell>
          <cell r="AD71">
            <v>3.2750248877239101</v>
          </cell>
          <cell r="AE71">
            <v>3.0697642874919602</v>
          </cell>
          <cell r="AG71">
            <v>4.0597687216151028</v>
          </cell>
          <cell r="AI71">
            <v>0.58259077082520416</v>
          </cell>
          <cell r="AK71">
            <v>3.4771779507898986</v>
          </cell>
          <cell r="AL71">
            <v>4.6423594924403071</v>
          </cell>
        </row>
        <row r="72">
          <cell r="A72">
            <v>62.760531144584498</v>
          </cell>
          <cell r="B72">
            <v>3.7706874499016898</v>
          </cell>
          <cell r="C72">
            <v>4.5103590585632602</v>
          </cell>
          <cell r="D72">
            <v>4.2265255306894902</v>
          </cell>
          <cell r="E72">
            <v>4.1503928942509702</v>
          </cell>
          <cell r="F72">
            <v>3.978236606601</v>
          </cell>
          <cell r="G72">
            <v>3.5251953839096402</v>
          </cell>
          <cell r="H72">
            <v>4.2156900759873199</v>
          </cell>
          <cell r="I72">
            <v>4.2328147413410901</v>
          </cell>
          <cell r="J72">
            <v>4.23487336139058</v>
          </cell>
          <cell r="K72">
            <v>4.5880824534220901</v>
          </cell>
          <cell r="L72">
            <v>5.1375750086283398</v>
          </cell>
          <cell r="M72">
            <v>5.0049130173388203</v>
          </cell>
          <cell r="N72">
            <v>5.3455118475713403</v>
          </cell>
          <cell r="O72">
            <v>5.29432636776313</v>
          </cell>
          <cell r="P72">
            <v>5.0093998748828303</v>
          </cell>
          <cell r="Q72">
            <v>4.8843015618252599</v>
          </cell>
          <cell r="R72">
            <v>4.4853105166288998</v>
          </cell>
          <cell r="S72">
            <v>5.1165051645363597</v>
          </cell>
          <cell r="T72">
            <v>5.2138900719130898</v>
          </cell>
          <cell r="U72">
            <v>4.7641995389162002</v>
          </cell>
          <cell r="V72">
            <v>4.0765169003852399</v>
          </cell>
          <cell r="W72">
            <v>4.0643871953847803</v>
          </cell>
          <cell r="X72">
            <v>3.7795701128878898</v>
          </cell>
          <cell r="Y72">
            <v>3.9071276259449301</v>
          </cell>
          <cell r="Z72">
            <v>3.8723819049900299</v>
          </cell>
          <cell r="AA72">
            <v>3.8009468653377301</v>
          </cell>
          <cell r="AB72">
            <v>3.6416903883903502</v>
          </cell>
          <cell r="AC72">
            <v>3.5990602340501199</v>
          </cell>
          <cell r="AD72">
            <v>3.5607740493145101</v>
          </cell>
          <cell r="AE72">
            <v>3.3234299594423802</v>
          </cell>
          <cell r="AG72">
            <v>4.3104891920729793</v>
          </cell>
          <cell r="AI72">
            <v>0.58922482412101584</v>
          </cell>
          <cell r="AK72">
            <v>3.7212643679519637</v>
          </cell>
          <cell r="AL72">
            <v>4.8997140161939949</v>
          </cell>
        </row>
        <row r="73">
          <cell r="A73">
            <v>71.306199651242395</v>
          </cell>
          <cell r="B73">
            <v>3.8504315703000902</v>
          </cell>
          <cell r="C73">
            <v>4.6114998996888197</v>
          </cell>
          <cell r="D73">
            <v>4.3630142650328096</v>
          </cell>
          <cell r="E73">
            <v>4.29551863404504</v>
          </cell>
          <cell r="F73">
            <v>4.1277112478029796</v>
          </cell>
          <cell r="G73">
            <v>3.6811442128674701</v>
          </cell>
          <cell r="H73">
            <v>4.4140766682204298</v>
          </cell>
          <cell r="I73">
            <v>4.4660006122288403</v>
          </cell>
          <cell r="J73">
            <v>4.4641496644588798</v>
          </cell>
          <cell r="K73">
            <v>4.8590672686013896</v>
          </cell>
          <cell r="L73">
            <v>5.2925021108955299</v>
          </cell>
          <cell r="M73">
            <v>5.16686223962538</v>
          </cell>
          <cell r="N73">
            <v>5.53429343524052</v>
          </cell>
          <cell r="O73">
            <v>5.5071618452757001</v>
          </cell>
          <cell r="P73">
            <v>5.2024260138236498</v>
          </cell>
          <cell r="Q73">
            <v>5.0898824790281401</v>
          </cell>
          <cell r="R73">
            <v>4.69295686409205</v>
          </cell>
          <cell r="S73">
            <v>5.3462189147367196</v>
          </cell>
          <cell r="T73">
            <v>5.4496011802747502</v>
          </cell>
          <cell r="U73">
            <v>5.0066965728819302</v>
          </cell>
          <cell r="V73">
            <v>4.3228409623853796</v>
          </cell>
          <cell r="W73">
            <v>4.3199645704318002</v>
          </cell>
          <cell r="X73">
            <v>4.0085157722580398</v>
          </cell>
          <cell r="Y73">
            <v>4.1385309599405202</v>
          </cell>
          <cell r="Z73">
            <v>4.1132127886941197</v>
          </cell>
          <cell r="AA73">
            <v>4.0560462701256901</v>
          </cell>
          <cell r="AB73">
            <v>3.90432410013576</v>
          </cell>
          <cell r="AC73">
            <v>3.8511670789898602</v>
          </cell>
          <cell r="AD73">
            <v>3.8184739132833498</v>
          </cell>
          <cell r="AE73">
            <v>3.54789546378914</v>
          </cell>
          <cell r="AG73">
            <v>4.516739585971826</v>
          </cell>
          <cell r="AI73">
            <v>0.58520644421531876</v>
          </cell>
          <cell r="AK73">
            <v>3.9315331417565074</v>
          </cell>
          <cell r="AL73">
            <v>5.1019460301871451</v>
          </cell>
        </row>
        <row r="74">
          <cell r="A74">
            <v>81.015472877201304</v>
          </cell>
          <cell r="B74">
            <v>3.8739349478822298</v>
          </cell>
          <cell r="C74">
            <v>4.6473390048978702</v>
          </cell>
          <cell r="D74">
            <v>4.44252328300262</v>
          </cell>
          <cell r="E74">
            <v>4.38725655485689</v>
          </cell>
          <cell r="F74">
            <v>4.2230505261498097</v>
          </cell>
          <cell r="G74">
            <v>3.78349345488953</v>
          </cell>
          <cell r="H74">
            <v>4.5556404960026304</v>
          </cell>
          <cell r="I74">
            <v>4.6329572770908198</v>
          </cell>
          <cell r="J74">
            <v>4.62988430236872</v>
          </cell>
          <cell r="K74">
            <v>5.0672681205990502</v>
          </cell>
          <cell r="L74">
            <v>5.3329583018331004</v>
          </cell>
          <cell r="M74">
            <v>5.2205673924757798</v>
          </cell>
          <cell r="N74">
            <v>5.6210264442448299</v>
          </cell>
          <cell r="O74">
            <v>5.6188964115072499</v>
          </cell>
          <cell r="P74">
            <v>5.3003018980066896</v>
          </cell>
          <cell r="Q74">
            <v>5.1990265300055896</v>
          </cell>
          <cell r="R74">
            <v>4.8197874098715703</v>
          </cell>
          <cell r="S74">
            <v>5.4889326161960303</v>
          </cell>
          <cell r="T74">
            <v>5.5856028352553801</v>
          </cell>
          <cell r="U74">
            <v>5.1673506420629103</v>
          </cell>
          <cell r="V74">
            <v>4.4973887381299003</v>
          </cell>
          <cell r="W74">
            <v>4.4935586770513503</v>
          </cell>
          <cell r="X74">
            <v>4.1620087774536101</v>
          </cell>
          <cell r="Y74">
            <v>4.29327527008207</v>
          </cell>
          <cell r="Z74">
            <v>4.2845615449155598</v>
          </cell>
          <cell r="AA74">
            <v>4.2456896500247998</v>
          </cell>
          <cell r="AB74">
            <v>4.1136358931753296</v>
          </cell>
          <cell r="AC74">
            <v>4.0477728674475797</v>
          </cell>
          <cell r="AD74">
            <v>4.0138552251487196</v>
          </cell>
          <cell r="AE74">
            <v>3.71455406119868</v>
          </cell>
          <cell r="AG74">
            <v>4.6488033051275623</v>
          </cell>
          <cell r="AI74">
            <v>0.56994194742758486</v>
          </cell>
          <cell r="AK74">
            <v>4.0788613576999779</v>
          </cell>
          <cell r="AL74">
            <v>5.2187452525551468</v>
          </cell>
        </row>
        <row r="75">
          <cell r="A75">
            <v>92.046790848742006</v>
          </cell>
          <cell r="B75">
            <v>3.8185725020334398</v>
          </cell>
          <cell r="C75">
            <v>4.5931489656027296</v>
          </cell>
          <cell r="D75">
            <v>4.4324053217197701</v>
          </cell>
          <cell r="E75">
            <v>4.3960364047640503</v>
          </cell>
          <cell r="F75">
            <v>4.2358681681264496</v>
          </cell>
          <cell r="G75">
            <v>3.8036019124016498</v>
          </cell>
          <cell r="H75">
            <v>4.6030804805323102</v>
          </cell>
          <cell r="I75">
            <v>4.6895231691597798</v>
          </cell>
          <cell r="J75">
            <v>4.6923029625821799</v>
          </cell>
          <cell r="K75">
            <v>5.1647473791875598</v>
          </cell>
          <cell r="L75">
            <v>5.2345297034885299</v>
          </cell>
          <cell r="M75">
            <v>5.1423431435492999</v>
          </cell>
          <cell r="N75">
            <v>5.5766722365266999</v>
          </cell>
          <cell r="O75">
            <v>5.5946090862770399</v>
          </cell>
          <cell r="P75">
            <v>5.27433158764378</v>
          </cell>
          <cell r="Q75">
            <v>5.1794651019490399</v>
          </cell>
          <cell r="R75">
            <v>4.83358107872386</v>
          </cell>
          <cell r="S75">
            <v>5.5097534160853696</v>
          </cell>
          <cell r="T75">
            <v>5.5844942606678201</v>
          </cell>
          <cell r="U75">
            <v>5.2067450534107396</v>
          </cell>
          <cell r="V75">
            <v>4.56631406923655</v>
          </cell>
          <cell r="W75">
            <v>4.5490611797726501</v>
          </cell>
          <cell r="X75">
            <v>4.2105648153336199</v>
          </cell>
          <cell r="Y75">
            <v>4.3404418911689904</v>
          </cell>
          <cell r="Z75">
            <v>4.3530086334367901</v>
          </cell>
          <cell r="AA75">
            <v>4.3349165272911403</v>
          </cell>
          <cell r="AB75">
            <v>4.2328080574976301</v>
          </cell>
          <cell r="AC75">
            <v>4.1545961319795497</v>
          </cell>
          <cell r="AD75">
            <v>4.1086730655688797</v>
          </cell>
          <cell r="AE75">
            <v>3.7932283406679801</v>
          </cell>
          <cell r="AG75">
            <v>4.6736474882128629</v>
          </cell>
          <cell r="AI75">
            <v>0.5431232282945665</v>
          </cell>
          <cell r="AK75">
            <v>4.1305242599182961</v>
          </cell>
          <cell r="AL75">
            <v>5.2167707165074297</v>
          </cell>
        </row>
        <row r="76">
          <cell r="A76">
            <v>104.580167277359</v>
          </cell>
          <cell r="B76">
            <v>3.6666463377258398</v>
          </cell>
          <cell r="C76">
            <v>4.4294822301884</v>
          </cell>
          <cell r="D76">
            <v>4.3030030362469498</v>
          </cell>
          <cell r="E76">
            <v>4.29452725661793</v>
          </cell>
          <cell r="F76">
            <v>4.1413546089871396</v>
          </cell>
          <cell r="G76">
            <v>3.7176960425772001</v>
          </cell>
          <cell r="H76">
            <v>4.5229663248155596</v>
          </cell>
          <cell r="I76">
            <v>4.5986540917363001</v>
          </cell>
          <cell r="J76">
            <v>4.6182902122558103</v>
          </cell>
          <cell r="K76">
            <v>5.1092514045155299</v>
          </cell>
          <cell r="L76">
            <v>4.9845922304369701</v>
          </cell>
          <cell r="M76">
            <v>4.9196097849455098</v>
          </cell>
          <cell r="N76">
            <v>5.3799629285706203</v>
          </cell>
          <cell r="O76">
            <v>5.4084813748600604</v>
          </cell>
          <cell r="P76">
            <v>5.1048228394937203</v>
          </cell>
          <cell r="Q76">
            <v>5.0096555844720498</v>
          </cell>
          <cell r="R76">
            <v>4.70930095248836</v>
          </cell>
          <cell r="S76">
            <v>5.3804163862259697</v>
          </cell>
          <cell r="T76">
            <v>5.4198106488847797</v>
          </cell>
          <cell r="U76">
            <v>5.0921691374360902</v>
          </cell>
          <cell r="V76">
            <v>4.5019501569068403</v>
          </cell>
          <cell r="W76">
            <v>4.4606540861961399</v>
          </cell>
          <cell r="X76">
            <v>4.1336731677880598</v>
          </cell>
          <cell r="Y76">
            <v>4.2590091160508203</v>
          </cell>
          <cell r="Z76">
            <v>4.2926489847859601</v>
          </cell>
          <cell r="AA76">
            <v>4.2956900736346402</v>
          </cell>
          <cell r="AB76">
            <v>4.22917996917207</v>
          </cell>
          <cell r="AC76">
            <v>4.1425887182384002</v>
          </cell>
          <cell r="AD76">
            <v>4.0719574950824704</v>
          </cell>
          <cell r="AE76">
            <v>3.76139204797397</v>
          </cell>
          <cell r="AG76">
            <v>4.5653145743103378</v>
          </cell>
          <cell r="AI76">
            <v>0.50493444375185748</v>
          </cell>
          <cell r="AK76">
            <v>4.0603801305584799</v>
          </cell>
          <cell r="AL76">
            <v>5.0702490180621957</v>
          </cell>
        </row>
        <row r="77">
          <cell r="A77">
            <v>118.820127099628</v>
          </cell>
          <cell r="B77">
            <v>3.4159742615681101</v>
          </cell>
          <cell r="C77">
            <v>4.1534420722102796</v>
          </cell>
          <cell r="D77">
            <v>4.04116733338945</v>
          </cell>
          <cell r="E77">
            <v>4.06926092088408</v>
          </cell>
          <cell r="F77">
            <v>3.9295820787426998</v>
          </cell>
          <cell r="G77">
            <v>3.5170293044248</v>
          </cell>
          <cell r="H77">
            <v>4.2989843716138303</v>
          </cell>
          <cell r="I77">
            <v>4.3456481451625804</v>
          </cell>
          <cell r="J77">
            <v>4.3946659406728301</v>
          </cell>
          <cell r="K77">
            <v>4.8809193928695596</v>
          </cell>
          <cell r="L77">
            <v>4.5922577040427699</v>
          </cell>
          <cell r="M77">
            <v>4.5600526381528699</v>
          </cell>
          <cell r="N77">
            <v>5.02865122635012</v>
          </cell>
          <cell r="O77">
            <v>5.0572650441172904</v>
          </cell>
          <cell r="P77">
            <v>4.7915185641997899</v>
          </cell>
          <cell r="Q77">
            <v>4.6903054634238099</v>
          </cell>
          <cell r="R77">
            <v>4.4398074757411301</v>
          </cell>
          <cell r="S77">
            <v>5.0917480019535599</v>
          </cell>
          <cell r="T77">
            <v>5.0891663885948004</v>
          </cell>
          <cell r="U77">
            <v>4.8115128625696197</v>
          </cell>
          <cell r="V77">
            <v>4.2939083130886404</v>
          </cell>
          <cell r="W77">
            <v>4.2251000994341501</v>
          </cell>
          <cell r="X77">
            <v>3.92949370533591</v>
          </cell>
          <cell r="Y77">
            <v>4.0487494122020999</v>
          </cell>
          <cell r="Z77">
            <v>4.0963347103869898</v>
          </cell>
          <cell r="AA77">
            <v>4.11813473781773</v>
          </cell>
          <cell r="AB77">
            <v>4.08635527067882</v>
          </cell>
          <cell r="AC77">
            <v>3.9988014304241402</v>
          </cell>
          <cell r="AD77">
            <v>3.8930107988160798</v>
          </cell>
          <cell r="AE77">
            <v>3.6138593445957801</v>
          </cell>
          <cell r="AG77">
            <v>4.3167569004488104</v>
          </cell>
          <cell r="AI77">
            <v>0.4564043945076382</v>
          </cell>
          <cell r="AK77">
            <v>3.8603525059411723</v>
          </cell>
          <cell r="AL77">
            <v>4.7731612949564486</v>
          </cell>
        </row>
        <row r="78">
          <cell r="A78">
            <v>134.99904400160801</v>
          </cell>
          <cell r="B78">
            <v>3.0874094757863801</v>
          </cell>
          <cell r="C78">
            <v>3.7867616896554099</v>
          </cell>
          <cell r="D78">
            <v>3.6616441844916001</v>
          </cell>
          <cell r="E78">
            <v>3.7301853301527199</v>
          </cell>
          <cell r="F78">
            <v>3.6145746872043398</v>
          </cell>
          <cell r="G78">
            <v>3.2155412227151099</v>
          </cell>
          <cell r="H78">
            <v>3.9425929622253801</v>
          </cell>
          <cell r="I78">
            <v>3.9494139409793299</v>
          </cell>
          <cell r="J78">
            <v>4.0375546264912403</v>
          </cell>
          <cell r="K78">
            <v>4.4947637413877697</v>
          </cell>
          <cell r="L78">
            <v>4.0937172911060404</v>
          </cell>
          <cell r="M78">
            <v>4.0968893286974097</v>
          </cell>
          <cell r="N78">
            <v>4.5479008833414198</v>
          </cell>
          <cell r="O78">
            <v>4.5698597885765597</v>
          </cell>
          <cell r="P78">
            <v>4.3602600017936899</v>
          </cell>
          <cell r="Q78">
            <v>4.2517121477953497</v>
          </cell>
          <cell r="R78">
            <v>4.0434746369590702</v>
          </cell>
          <cell r="S78">
            <v>4.6631610127026901</v>
          </cell>
          <cell r="T78">
            <v>4.6225969616675</v>
          </cell>
          <cell r="U78">
            <v>4.3838472404674498</v>
          </cell>
          <cell r="V78">
            <v>3.9577903985797498</v>
          </cell>
          <cell r="W78">
            <v>3.87011098220245</v>
          </cell>
          <cell r="X78">
            <v>3.6211358369688602</v>
          </cell>
          <cell r="Y78">
            <v>3.7370073935244199</v>
          </cell>
          <cell r="Z78">
            <v>3.7835788091035099</v>
          </cell>
          <cell r="AA78">
            <v>3.8191028338162498</v>
          </cell>
          <cell r="AB78">
            <v>3.8141160987676002</v>
          </cell>
          <cell r="AC78">
            <v>3.73472234029374</v>
          </cell>
          <cell r="AD78">
            <v>3.5910320194520899</v>
          </cell>
          <cell r="AE78">
            <v>3.36894543697142</v>
          </cell>
          <cell r="AG78">
            <v>3.9483801101292171</v>
          </cell>
          <cell r="AI78">
            <v>0.3998266589109119</v>
          </cell>
          <cell r="AK78">
            <v>3.548553451218305</v>
          </cell>
          <cell r="AL78">
            <v>4.3482067690401287</v>
          </cell>
        </row>
        <row r="79">
          <cell r="A79">
            <v>153.380932390916</v>
          </cell>
          <cell r="B79">
            <v>2.72512484008546</v>
          </cell>
          <cell r="C79">
            <v>3.3760010336433401</v>
          </cell>
          <cell r="D79">
            <v>3.21070263843932</v>
          </cell>
          <cell r="E79">
            <v>3.31415881402331</v>
          </cell>
          <cell r="F79">
            <v>3.2371090356133498</v>
          </cell>
          <cell r="G79">
            <v>2.8514973186615902</v>
          </cell>
          <cell r="H79">
            <v>3.4958641807116302</v>
          </cell>
          <cell r="I79">
            <v>3.4644707596087798</v>
          </cell>
          <cell r="J79">
            <v>3.5933907961556701</v>
          </cell>
          <cell r="K79">
            <v>4.0030795724728101</v>
          </cell>
          <cell r="L79">
            <v>3.5496024952006899</v>
          </cell>
          <cell r="M79">
            <v>3.5874611204897602</v>
          </cell>
          <cell r="N79">
            <v>3.99151718217635</v>
          </cell>
          <cell r="O79">
            <v>4.0083541695192899</v>
          </cell>
          <cell r="P79">
            <v>3.8622641254484198</v>
          </cell>
          <cell r="Q79">
            <v>3.75260171064259</v>
          </cell>
          <cell r="R79">
            <v>3.56574845845208</v>
          </cell>
          <cell r="S79">
            <v>4.14468058189094</v>
          </cell>
          <cell r="T79">
            <v>4.0817107412447902</v>
          </cell>
          <cell r="U79">
            <v>3.86190881877183</v>
          </cell>
          <cell r="V79">
            <v>3.5376333338454198</v>
          </cell>
          <cell r="W79">
            <v>3.4542767727442998</v>
          </cell>
          <cell r="X79">
            <v>3.2565469806980998</v>
          </cell>
          <cell r="Y79">
            <v>3.3776047103111799</v>
          </cell>
          <cell r="Z79">
            <v>3.40141524677477</v>
          </cell>
          <cell r="AA79">
            <v>3.4438374102734199</v>
          </cell>
          <cell r="AB79">
            <v>3.4524416187898299</v>
          </cell>
          <cell r="AC79">
            <v>3.3881277002379702</v>
          </cell>
          <cell r="AD79">
            <v>3.2169148026649599</v>
          </cell>
          <cell r="AE79">
            <v>3.0676745899017899</v>
          </cell>
          <cell r="AG79">
            <v>3.5091240519831239</v>
          </cell>
          <cell r="AI79">
            <v>0.33917617615820667</v>
          </cell>
          <cell r="AK79">
            <v>3.1699478758249171</v>
          </cell>
          <cell r="AL79">
            <v>3.8483002281413308</v>
          </cell>
        </row>
        <row r="80">
          <cell r="A80">
            <v>174.26575569547401</v>
          </cell>
          <cell r="B80">
            <v>2.38726724009131</v>
          </cell>
          <cell r="C80">
            <v>2.9818240289776998</v>
          </cell>
          <cell r="D80">
            <v>2.7579115830229601</v>
          </cell>
          <cell r="E80">
            <v>2.8788095687143498</v>
          </cell>
          <cell r="F80">
            <v>2.8573631544836098</v>
          </cell>
          <cell r="G80">
            <v>2.4801701274367098</v>
          </cell>
          <cell r="H80">
            <v>3.0232844465857101</v>
          </cell>
          <cell r="I80">
            <v>2.9702625751255298</v>
          </cell>
          <cell r="J80">
            <v>3.1289185581262702</v>
          </cell>
          <cell r="K80">
            <v>3.48407733401891</v>
          </cell>
          <cell r="L80">
            <v>3.0328705071481301</v>
          </cell>
          <cell r="M80">
            <v>3.1026734512431502</v>
          </cell>
          <cell r="N80">
            <v>3.43219563655019</v>
          </cell>
          <cell r="O80">
            <v>3.4565555574115501</v>
          </cell>
          <cell r="P80">
            <v>3.3638425147385198</v>
          </cell>
          <cell r="Q80">
            <v>3.26799625587716</v>
          </cell>
          <cell r="R80">
            <v>3.0719730494767199</v>
          </cell>
          <cell r="S80">
            <v>3.60836458480959</v>
          </cell>
          <cell r="T80">
            <v>3.54698549260713</v>
          </cell>
          <cell r="U80">
            <v>3.3228577239866799</v>
          </cell>
          <cell r="V80">
            <v>3.0992000441433398</v>
          </cell>
          <cell r="W80">
            <v>3.0554125030988799</v>
          </cell>
          <cell r="X80">
            <v>2.8994528560544301</v>
          </cell>
          <cell r="Y80">
            <v>3.0391310307445201</v>
          </cell>
          <cell r="Z80">
            <v>3.0157773637285299</v>
          </cell>
          <cell r="AA80">
            <v>3.0579214154332801</v>
          </cell>
          <cell r="AB80">
            <v>3.0661669493843999</v>
          </cell>
          <cell r="AC80">
            <v>3.0157934215367002</v>
          </cell>
          <cell r="AD80">
            <v>2.8441141999053401</v>
          </cell>
          <cell r="AE80">
            <v>2.7641780688033202</v>
          </cell>
          <cell r="AG80">
            <v>3.0671117081088197</v>
          </cell>
          <cell r="AI80">
            <v>0.28043819139542686</v>
          </cell>
          <cell r="AK80">
            <v>2.7866735167133929</v>
          </cell>
          <cell r="AL80">
            <v>3.3475498995042465</v>
          </cell>
        </row>
        <row r="81">
          <cell r="A81">
            <v>197.994321293572</v>
          </cell>
          <cell r="B81">
            <v>2.12926175705184</v>
          </cell>
          <cell r="C81">
            <v>2.66016611040064</v>
          </cell>
          <cell r="D81">
            <v>2.3775880057737999</v>
          </cell>
          <cell r="E81">
            <v>2.4874405381978</v>
          </cell>
          <cell r="F81">
            <v>2.5380565803567698</v>
          </cell>
          <cell r="G81">
            <v>2.1584779485477701</v>
          </cell>
          <cell r="H81">
            <v>2.5946466294336301</v>
          </cell>
          <cell r="I81">
            <v>2.5498115426835102</v>
          </cell>
          <cell r="J81">
            <v>2.7128508958734701</v>
          </cell>
          <cell r="K81">
            <v>3.0194953424206701</v>
          </cell>
          <cell r="L81">
            <v>2.61040332506367</v>
          </cell>
          <cell r="M81">
            <v>2.7091471911038401</v>
          </cell>
          <cell r="N81">
            <v>2.9426571291858599</v>
          </cell>
          <cell r="O81">
            <v>2.99799937028699</v>
          </cell>
          <cell r="P81">
            <v>2.9291409449402201</v>
          </cell>
          <cell r="Q81">
            <v>2.8691147844108098</v>
          </cell>
          <cell r="R81">
            <v>2.6327689455006098</v>
          </cell>
          <cell r="S81">
            <v>3.13063984451819</v>
          </cell>
          <cell r="T81">
            <v>3.0962825102653699</v>
          </cell>
          <cell r="U81">
            <v>2.8489934747624899</v>
          </cell>
          <cell r="V81">
            <v>2.7153600811921002</v>
          </cell>
          <cell r="W81">
            <v>2.7499557926414901</v>
          </cell>
          <cell r="X81">
            <v>2.6129748232568799</v>
          </cell>
          <cell r="Y81">
            <v>2.7849756569309001</v>
          </cell>
          <cell r="Z81">
            <v>2.6951506702358499</v>
          </cell>
          <cell r="AA81">
            <v>2.7310822016712399</v>
          </cell>
          <cell r="AB81">
            <v>2.7299457319237002</v>
          </cell>
          <cell r="AC81">
            <v>2.6787784217923298</v>
          </cell>
          <cell r="AD81">
            <v>2.5501926027714701</v>
          </cell>
          <cell r="AE81">
            <v>2.5100806173836001</v>
          </cell>
          <cell r="AG81">
            <v>2.6917813156859167</v>
          </cell>
          <cell r="AI81">
            <v>0.2319691093116657</v>
          </cell>
          <cell r="AK81">
            <v>2.4598122063742509</v>
          </cell>
          <cell r="AL81">
            <v>2.9237504249975825</v>
          </cell>
        </row>
        <row r="82">
          <cell r="A82">
            <v>224.95384195278399</v>
          </cell>
          <cell r="B82">
            <v>1.98764026748022</v>
          </cell>
          <cell r="C82">
            <v>2.44533880854569</v>
          </cell>
          <cell r="D82">
            <v>2.1286819819795002</v>
          </cell>
          <cell r="E82">
            <v>2.1928785452464101</v>
          </cell>
          <cell r="F82">
            <v>2.3262435689757299</v>
          </cell>
          <cell r="G82">
            <v>1.9285299020195199</v>
          </cell>
          <cell r="H82">
            <v>2.2671873493413299</v>
          </cell>
          <cell r="I82">
            <v>2.2667726011934199</v>
          </cell>
          <cell r="J82">
            <v>2.3982735815876399</v>
          </cell>
          <cell r="K82">
            <v>2.6718432794943401</v>
          </cell>
          <cell r="L82">
            <v>2.32673013318289</v>
          </cell>
          <cell r="M82">
            <v>2.4524650135982302</v>
          </cell>
          <cell r="N82">
            <v>2.5769481206618798</v>
          </cell>
          <cell r="O82">
            <v>2.6936531768520098</v>
          </cell>
          <cell r="P82">
            <v>2.60410852980438</v>
          </cell>
          <cell r="Q82">
            <v>2.6040374163519902</v>
          </cell>
          <cell r="R82">
            <v>2.3086825034481402</v>
          </cell>
          <cell r="S82">
            <v>2.7728940798341002</v>
          </cell>
          <cell r="T82">
            <v>2.78423297720511</v>
          </cell>
          <cell r="U82">
            <v>2.5068427958867301</v>
          </cell>
          <cell r="V82">
            <v>2.44950689946254</v>
          </cell>
          <cell r="W82">
            <v>2.59217154735633</v>
          </cell>
          <cell r="X82">
            <v>2.4428742864408099</v>
          </cell>
          <cell r="Y82">
            <v>2.6537832010212399</v>
          </cell>
          <cell r="Z82">
            <v>2.49309971386938</v>
          </cell>
          <cell r="AA82">
            <v>2.5188545853092599</v>
          </cell>
          <cell r="AB82">
            <v>2.50849224899207</v>
          </cell>
          <cell r="AC82">
            <v>2.4266969881389602</v>
          </cell>
          <cell r="AD82">
            <v>2.3958153170689598</v>
          </cell>
          <cell r="AE82">
            <v>2.3401474240642299</v>
          </cell>
          <cell r="AG82">
            <v>2.4355142281471012</v>
          </cell>
          <cell r="AI82">
            <v>0.20393482658001813</v>
          </cell>
          <cell r="AK82">
            <v>2.2315794015670831</v>
          </cell>
          <cell r="AL82">
            <v>2.6394490547271192</v>
          </cell>
        </row>
        <row r="83">
          <cell r="A83">
            <v>255.58425453165401</v>
          </cell>
          <cell r="B83">
            <v>1.9706273512658801</v>
          </cell>
          <cell r="C83">
            <v>2.3422233037106102</v>
          </cell>
          <cell r="D83">
            <v>2.0411475798349401</v>
          </cell>
          <cell r="E83">
            <v>2.02655923823826</v>
          </cell>
          <cell r="F83">
            <v>2.2407851334802298</v>
          </cell>
          <cell r="G83">
            <v>1.8069810328456699</v>
          </cell>
          <cell r="H83">
            <v>2.07411192111628</v>
          </cell>
          <cell r="I83">
            <v>2.15029258998808</v>
          </cell>
          <cell r="J83">
            <v>2.2132251727179799</v>
          </cell>
          <cell r="K83">
            <v>2.47052203335114</v>
          </cell>
          <cell r="L83">
            <v>2.1950153581237699</v>
          </cell>
          <cell r="M83">
            <v>2.3466444516270699</v>
          </cell>
          <cell r="N83">
            <v>2.3582007587662401</v>
          </cell>
          <cell r="O83">
            <v>2.5668467822454502</v>
          </cell>
          <cell r="P83">
            <v>2.4071454961837602</v>
          </cell>
          <cell r="Q83">
            <v>2.4863357162734201</v>
          </cell>
          <cell r="R83">
            <v>2.13803394997284</v>
          </cell>
          <cell r="S83">
            <v>2.5667769914548599</v>
          </cell>
          <cell r="T83">
            <v>2.6297186544921698</v>
          </cell>
          <cell r="U83">
            <v>2.3317221029131798</v>
          </cell>
          <cell r="V83">
            <v>2.3421075091351802</v>
          </cell>
          <cell r="W83">
            <v>2.6005483583118201</v>
          </cell>
          <cell r="X83">
            <v>2.4055604110010398</v>
          </cell>
          <cell r="Y83">
            <v>2.6478280232460798</v>
          </cell>
          <cell r="Z83">
            <v>2.4355591072673901</v>
          </cell>
          <cell r="AA83">
            <v>2.4487491201428</v>
          </cell>
          <cell r="AB83">
            <v>2.43866391413603</v>
          </cell>
          <cell r="AC83">
            <v>2.2868782155108001</v>
          </cell>
          <cell r="AD83">
            <v>2.4079786092236501</v>
          </cell>
          <cell r="AE83">
            <v>2.2650152372243801</v>
          </cell>
          <cell r="AG83">
            <v>2.321393470793367</v>
          </cell>
          <cell r="AI83">
            <v>0.20273668344786935</v>
          </cell>
          <cell r="AK83">
            <v>2.1186567873454978</v>
          </cell>
          <cell r="AL83">
            <v>2.5241301542412362</v>
          </cell>
        </row>
        <row r="84">
          <cell r="A84">
            <v>290.38539905538403</v>
          </cell>
          <cell r="B84">
            <v>2.05890227445764</v>
          </cell>
          <cell r="C84">
            <v>2.3307613785069599</v>
          </cell>
          <cell r="D84">
            <v>2.1124224113625298</v>
          </cell>
          <cell r="E84">
            <v>1.9960079324288</v>
          </cell>
          <cell r="F84">
            <v>2.2702488779105199</v>
          </cell>
          <cell r="G84">
            <v>1.78464093739395</v>
          </cell>
          <cell r="H84">
            <v>2.0217155897588701</v>
          </cell>
          <cell r="I84">
            <v>2.1918500916905401</v>
          </cell>
          <cell r="J84">
            <v>2.1612339460646299</v>
          </cell>
          <cell r="K84">
            <v>2.41068531987609</v>
          </cell>
          <cell r="L84">
            <v>2.1976024397822198</v>
          </cell>
          <cell r="M84">
            <v>2.37253544966498</v>
          </cell>
          <cell r="N84">
            <v>2.2766772291619501</v>
          </cell>
          <cell r="O84">
            <v>2.5997231340591598</v>
          </cell>
          <cell r="P84">
            <v>2.3284173928543499</v>
          </cell>
          <cell r="Q84">
            <v>2.4952404936160502</v>
          </cell>
          <cell r="R84">
            <v>2.13075958745118</v>
          </cell>
          <cell r="S84">
            <v>2.5086263691431299</v>
          </cell>
          <cell r="T84">
            <v>2.6147783608010799</v>
          </cell>
          <cell r="U84">
            <v>2.3225132980208398</v>
          </cell>
          <cell r="V84">
            <v>2.40394107775488</v>
          </cell>
          <cell r="W84">
            <v>2.7553018694407698</v>
          </cell>
          <cell r="X84">
            <v>2.4844875346133501</v>
          </cell>
          <cell r="Y84">
            <v>2.7336637579088499</v>
          </cell>
          <cell r="Z84">
            <v>2.5161965082156601</v>
          </cell>
          <cell r="AA84">
            <v>2.5152001627128699</v>
          </cell>
          <cell r="AB84">
            <v>2.5198722691631898</v>
          </cell>
          <cell r="AC84">
            <v>2.2615882756958601</v>
          </cell>
          <cell r="AD84">
            <v>2.57234641648536</v>
          </cell>
          <cell r="AE84">
            <v>2.2734401496005998</v>
          </cell>
          <cell r="AG84">
            <v>2.3407126845198953</v>
          </cell>
          <cell r="AI84">
            <v>0.22351990593913518</v>
          </cell>
          <cell r="AK84">
            <v>2.11719277858076</v>
          </cell>
          <cell r="AL84">
            <v>2.5642325904590306</v>
          </cell>
        </row>
        <row r="85">
          <cell r="A85">
            <v>329.92517531674298</v>
          </cell>
          <cell r="B85">
            <v>2.2164712141395899</v>
          </cell>
          <cell r="C85">
            <v>2.3804553660952101</v>
          </cell>
          <cell r="D85">
            <v>2.3133105679172399</v>
          </cell>
          <cell r="E85">
            <v>2.0898907573876802</v>
          </cell>
          <cell r="F85">
            <v>2.3822489334423</v>
          </cell>
          <cell r="G85">
            <v>1.8359540086291299</v>
          </cell>
          <cell r="H85">
            <v>2.0942588549975198</v>
          </cell>
          <cell r="I85">
            <v>2.3533451902242999</v>
          </cell>
          <cell r="J85">
            <v>2.2289327601201898</v>
          </cell>
          <cell r="K85">
            <v>2.4636104100307499</v>
          </cell>
          <cell r="L85">
            <v>2.29629922829896</v>
          </cell>
          <cell r="M85">
            <v>2.4864528190369399</v>
          </cell>
          <cell r="N85">
            <v>2.2991765802713102</v>
          </cell>
          <cell r="O85">
            <v>2.74187692256268</v>
          </cell>
          <cell r="P85">
            <v>2.33843614076955</v>
          </cell>
          <cell r="Q85">
            <v>2.5865597307759698</v>
          </cell>
          <cell r="R85">
            <v>2.2700008862147998</v>
          </cell>
          <cell r="S85">
            <v>2.5654418372055998</v>
          </cell>
          <cell r="T85">
            <v>2.69479984540693</v>
          </cell>
          <cell r="U85">
            <v>2.4477372090179599</v>
          </cell>
          <cell r="V85">
            <v>2.61794781868121</v>
          </cell>
          <cell r="W85">
            <v>3.00757280402836</v>
          </cell>
          <cell r="X85">
            <v>2.6366466015292298</v>
          </cell>
          <cell r="Y85">
            <v>2.8556136088266202</v>
          </cell>
          <cell r="Z85">
            <v>2.70159360749643</v>
          </cell>
          <cell r="AA85">
            <v>2.6848394050559499</v>
          </cell>
          <cell r="AB85">
            <v>2.7173774123893999</v>
          </cell>
          <cell r="AC85">
            <v>2.3338399746758101</v>
          </cell>
          <cell r="AD85">
            <v>2.8376512079007798</v>
          </cell>
          <cell r="AE85">
            <v>2.3431442815310199</v>
          </cell>
          <cell r="AG85">
            <v>2.4607161994886471</v>
          </cell>
          <cell r="AI85">
            <v>0.25456538608244988</v>
          </cell>
          <cell r="AK85">
            <v>2.2061508134061971</v>
          </cell>
          <cell r="AL85">
            <v>2.715281585571097</v>
          </cell>
        </row>
        <row r="86">
          <cell r="A86">
            <v>374.84881010502301</v>
          </cell>
          <cell r="B86">
            <v>2.4056516635661298</v>
          </cell>
          <cell r="C86">
            <v>2.4648184360976999</v>
          </cell>
          <cell r="D86">
            <v>2.5983694184943902</v>
          </cell>
          <cell r="E86">
            <v>2.2846066075023499</v>
          </cell>
          <cell r="F86">
            <v>2.53798100174131</v>
          </cell>
          <cell r="G86">
            <v>1.9321684015943601</v>
          </cell>
          <cell r="H86">
            <v>2.26282151046314</v>
          </cell>
          <cell r="I86">
            <v>2.58182966929949</v>
          </cell>
          <cell r="J86">
            <v>2.3942254683179001</v>
          </cell>
          <cell r="K86">
            <v>2.5915094103988099</v>
          </cell>
          <cell r="L86">
            <v>2.44658665460403</v>
          </cell>
          <cell r="M86">
            <v>2.63484838536854</v>
          </cell>
          <cell r="N86">
            <v>2.3833984960151802</v>
          </cell>
          <cell r="O86">
            <v>2.9252887888441998</v>
          </cell>
          <cell r="P86">
            <v>2.4018773688610202</v>
          </cell>
          <cell r="Q86">
            <v>2.7075521694383302</v>
          </cell>
          <cell r="R86">
            <v>2.51820405814451</v>
          </cell>
          <cell r="S86">
            <v>2.6886118533397099</v>
          </cell>
          <cell r="T86">
            <v>2.8141550393131198</v>
          </cell>
          <cell r="U86">
            <v>2.6572484895463901</v>
          </cell>
          <cell r="V86">
            <v>2.9467555923497999</v>
          </cell>
          <cell r="W86">
            <v>3.2951123549776602</v>
          </cell>
          <cell r="X86">
            <v>2.8056136272652101</v>
          </cell>
          <cell r="Y86">
            <v>2.9561834966371499</v>
          </cell>
          <cell r="Z86">
            <v>2.9441557615910701</v>
          </cell>
          <cell r="AA86">
            <v>2.90909309214388</v>
          </cell>
          <cell r="AB86">
            <v>2.9765814767105598</v>
          </cell>
          <cell r="AC86">
            <v>2.47794064381644</v>
          </cell>
          <cell r="AD86">
            <v>3.1303886917158898</v>
          </cell>
          <cell r="AE86">
            <v>2.4541879987731199</v>
          </cell>
          <cell r="AG86">
            <v>2.6375921875643802</v>
          </cell>
          <cell r="AI86">
            <v>0.28619450692191295</v>
          </cell>
          <cell r="AK86">
            <v>2.3513976806424672</v>
          </cell>
          <cell r="AL86">
            <v>2.9237866944862931</v>
          </cell>
        </row>
        <row r="87">
          <cell r="A87">
            <v>425.88938628964797</v>
          </cell>
          <cell r="B87">
            <v>2.59681208170865</v>
          </cell>
          <cell r="C87">
            <v>2.5657674322103801</v>
          </cell>
          <cell r="D87">
            <v>2.9134406099235801</v>
          </cell>
          <cell r="E87">
            <v>2.5456568566262798</v>
          </cell>
          <cell r="F87">
            <v>2.70164745945489</v>
          </cell>
          <cell r="G87">
            <v>2.0507761005068801</v>
          </cell>
          <cell r="H87">
            <v>2.4893605513310502</v>
          </cell>
          <cell r="I87">
            <v>2.8206153776718299</v>
          </cell>
          <cell r="J87">
            <v>2.6262153894673799</v>
          </cell>
          <cell r="K87">
            <v>2.7547812651888699</v>
          </cell>
          <cell r="L87">
            <v>2.6050753613843498</v>
          </cell>
          <cell r="M87">
            <v>2.76519428535939</v>
          </cell>
          <cell r="N87">
            <v>2.48699470780039</v>
          </cell>
          <cell r="O87">
            <v>3.0770234964157201</v>
          </cell>
          <cell r="P87">
            <v>2.4853985037419801</v>
          </cell>
          <cell r="Q87">
            <v>2.8067986964526899</v>
          </cell>
          <cell r="R87">
            <v>2.8221784932216001</v>
          </cell>
          <cell r="S87">
            <v>2.82423154243746</v>
          </cell>
          <cell r="T87">
            <v>2.9171814990485099</v>
          </cell>
          <cell r="U87">
            <v>2.8911185470967702</v>
          </cell>
          <cell r="V87">
            <v>3.33839650895642</v>
          </cell>
          <cell r="W87">
            <v>3.55447864874048</v>
          </cell>
          <cell r="X87">
            <v>2.9344120944565102</v>
          </cell>
          <cell r="Y87">
            <v>2.9921581206891998</v>
          </cell>
          <cell r="Z87">
            <v>3.1937106866102001</v>
          </cell>
          <cell r="AA87">
            <v>3.1355777082132299</v>
          </cell>
          <cell r="AB87">
            <v>3.2378393565558801</v>
          </cell>
          <cell r="AC87">
            <v>2.6663499718645798</v>
          </cell>
          <cell r="AD87">
            <v>3.3716400351765499</v>
          </cell>
          <cell r="AE87">
            <v>2.5950344849200602</v>
          </cell>
          <cell r="AG87">
            <v>2.8255288624410593</v>
          </cell>
          <cell r="AI87">
            <v>0.31360588190143707</v>
          </cell>
          <cell r="AK87">
            <v>2.5119229805396222</v>
          </cell>
          <cell r="AL87">
            <v>3.1391347443424964</v>
          </cell>
        </row>
        <row r="88">
          <cell r="A88">
            <v>483.87980557642499</v>
          </cell>
          <cell r="B88">
            <v>2.77058645520464</v>
          </cell>
          <cell r="C88">
            <v>2.6685679084389902</v>
          </cell>
          <cell r="D88">
            <v>3.2007862790896402</v>
          </cell>
          <cell r="E88">
            <v>2.8267668685820801</v>
          </cell>
          <cell r="F88">
            <v>2.8428389899525301</v>
          </cell>
          <cell r="G88">
            <v>2.1799168306383399</v>
          </cell>
          <cell r="H88">
            <v>2.72677515597917</v>
          </cell>
          <cell r="I88">
            <v>3.0155125048246099</v>
          </cell>
          <cell r="J88">
            <v>2.8806483364278499</v>
          </cell>
          <cell r="K88">
            <v>2.9112050711400199</v>
          </cell>
          <cell r="L88">
            <v>2.7296940003394901</v>
          </cell>
          <cell r="M88">
            <v>2.8305869437211602</v>
          </cell>
          <cell r="N88">
            <v>2.56886997353006</v>
          </cell>
          <cell r="O88">
            <v>3.1289380338972599</v>
          </cell>
          <cell r="P88">
            <v>2.5571095140067799</v>
          </cell>
          <cell r="Q88">
            <v>2.8392541403099201</v>
          </cell>
          <cell r="R88">
            <v>3.1170546628169502</v>
          </cell>
          <cell r="S88">
            <v>2.91719443378032</v>
          </cell>
          <cell r="T88">
            <v>2.9529474956240001</v>
          </cell>
          <cell r="U88">
            <v>3.0854739036719301</v>
          </cell>
          <cell r="V88">
            <v>3.72872465984325</v>
          </cell>
          <cell r="W88">
            <v>3.72770428384338</v>
          </cell>
          <cell r="X88">
            <v>2.9757761179938602</v>
          </cell>
          <cell r="Y88">
            <v>2.9423912854565901</v>
          </cell>
          <cell r="Z88">
            <v>3.4045783933190799</v>
          </cell>
          <cell r="AA88">
            <v>3.31594167505828</v>
          </cell>
          <cell r="AB88">
            <v>3.44604884252837</v>
          </cell>
          <cell r="AC88">
            <v>2.87051411378323</v>
          </cell>
          <cell r="AD88">
            <v>3.4926963630194101</v>
          </cell>
          <cell r="AE88">
            <v>2.7595715965594398</v>
          </cell>
          <cell r="AG88">
            <v>2.980489161112688</v>
          </cell>
          <cell r="AI88">
            <v>0.33745405709459642</v>
          </cell>
          <cell r="AK88">
            <v>2.6430351040180917</v>
          </cell>
          <cell r="AL88">
            <v>3.3179432182072843</v>
          </cell>
        </row>
        <row r="89">
          <cell r="A89">
            <v>549.76638014979801</v>
          </cell>
          <cell r="B89">
            <v>2.91745242541782</v>
          </cell>
          <cell r="C89">
            <v>2.75654825709934</v>
          </cell>
          <cell r="D89">
            <v>3.4069664597423599</v>
          </cell>
          <cell r="E89">
            <v>3.0751306953234399</v>
          </cell>
          <cell r="F89">
            <v>2.9380846308558302</v>
          </cell>
          <cell r="G89">
            <v>2.32017810854361</v>
          </cell>
          <cell r="H89">
            <v>2.9248716247975901</v>
          </cell>
          <cell r="I89">
            <v>3.1229733467299399</v>
          </cell>
          <cell r="J89">
            <v>3.1032594446871302</v>
          </cell>
          <cell r="K89">
            <v>3.01780083413168</v>
          </cell>
          <cell r="L89">
            <v>2.7829996862323299</v>
          </cell>
          <cell r="M89">
            <v>2.7958345546064902</v>
          </cell>
          <cell r="N89">
            <v>2.5909957596895201</v>
          </cell>
          <cell r="O89">
            <v>3.0304158195680202</v>
          </cell>
          <cell r="P89">
            <v>2.5878274814657098</v>
          </cell>
          <cell r="Q89">
            <v>2.7737519218474098</v>
          </cell>
          <cell r="R89">
            <v>3.3355665529636802</v>
          </cell>
          <cell r="S89">
            <v>2.9177209256422301</v>
          </cell>
          <cell r="T89">
            <v>2.88179793063675</v>
          </cell>
          <cell r="U89">
            <v>3.1820928621107498</v>
          </cell>
          <cell r="V89">
            <v>4.0478911448284798</v>
          </cell>
          <cell r="W89">
            <v>3.7708596231700802</v>
          </cell>
          <cell r="X89">
            <v>2.9034146306980202</v>
          </cell>
          <cell r="Y89">
            <v>2.8124344648351198</v>
          </cell>
          <cell r="Z89">
            <v>3.5432569339809401</v>
          </cell>
          <cell r="AA89">
            <v>3.41532684982027</v>
          </cell>
          <cell r="AB89">
            <v>3.5592027271500699</v>
          </cell>
          <cell r="AC89">
            <v>3.0622755030578901</v>
          </cell>
          <cell r="AD89">
            <v>3.4527517354073201</v>
          </cell>
          <cell r="AE89">
            <v>2.9430734637967402</v>
          </cell>
          <cell r="AG89">
            <v>3.0657585466278854</v>
          </cell>
          <cell r="AI89">
            <v>0.36419624209062212</v>
          </cell>
          <cell r="AK89">
            <v>2.7015623045372634</v>
          </cell>
          <cell r="AL89">
            <v>3.4299547887185073</v>
          </cell>
        </row>
        <row r="90">
          <cell r="A90">
            <v>624.62427499523994</v>
          </cell>
          <cell r="B90">
            <v>3.0348048520712498</v>
          </cell>
          <cell r="C90">
            <v>2.8089160636645998</v>
          </cell>
          <cell r="D90">
            <v>3.4906522637194399</v>
          </cell>
          <cell r="E90">
            <v>3.2409989700983002</v>
          </cell>
          <cell r="F90">
            <v>2.9723328104534801</v>
          </cell>
          <cell r="G90">
            <v>2.4824253074673002</v>
          </cell>
          <cell r="H90">
            <v>3.0409938211456602</v>
          </cell>
          <cell r="I90">
            <v>3.11773307665278</v>
          </cell>
          <cell r="J90">
            <v>3.2400862481788701</v>
          </cell>
          <cell r="K90">
            <v>3.03638020955795</v>
          </cell>
          <cell r="L90">
            <v>2.7391542218482399</v>
          </cell>
          <cell r="M90">
            <v>2.64577108806975</v>
          </cell>
          <cell r="N90">
            <v>2.52415389257642</v>
          </cell>
          <cell r="O90">
            <v>2.76214726942032</v>
          </cell>
          <cell r="P90">
            <v>2.5552825219161401</v>
          </cell>
          <cell r="Q90">
            <v>2.60132858114893</v>
          </cell>
          <cell r="R90">
            <v>3.4232819146777902</v>
          </cell>
          <cell r="S90">
            <v>2.7912951377603901</v>
          </cell>
          <cell r="T90">
            <v>2.6836721527629801</v>
          </cell>
          <cell r="U90">
            <v>3.1406265386831098</v>
          </cell>
          <cell r="V90">
            <v>4.2329251324830501</v>
          </cell>
          <cell r="W90">
            <v>3.6646483939353098</v>
          </cell>
          <cell r="X90">
            <v>2.7239804749271199</v>
          </cell>
          <cell r="Y90">
            <v>2.6351030317775299</v>
          </cell>
          <cell r="Z90">
            <v>3.5944777661890299</v>
          </cell>
          <cell r="AA90">
            <v>3.42149033184148</v>
          </cell>
          <cell r="AB90">
            <v>3.5569146119786401</v>
          </cell>
          <cell r="AC90">
            <v>3.2184952653403398</v>
          </cell>
          <cell r="AD90">
            <v>3.2548762185335098</v>
          </cell>
          <cell r="AE90">
            <v>3.14005689603521</v>
          </cell>
          <cell r="AG90">
            <v>3.0591668354971637</v>
          </cell>
          <cell r="AI90">
            <v>0.40394743836010966</v>
          </cell>
          <cell r="AK90">
            <v>2.6552193971370541</v>
          </cell>
          <cell r="AL90">
            <v>3.4631142738572733</v>
          </cell>
        </row>
        <row r="91">
          <cell r="A91">
            <v>709.67505289614405</v>
          </cell>
          <cell r="B91">
            <v>3.1227654325717298</v>
          </cell>
          <cell r="C91">
            <v>2.8021290829463501</v>
          </cell>
          <cell r="D91">
            <v>3.4303553082331701</v>
          </cell>
          <cell r="E91">
            <v>3.2884079799137398</v>
          </cell>
          <cell r="F91">
            <v>2.9416605826357198</v>
          </cell>
          <cell r="G91">
            <v>2.6816925567294398</v>
          </cell>
          <cell r="H91">
            <v>3.05111028363154</v>
          </cell>
          <cell r="I91">
            <v>2.9980810457369498</v>
          </cell>
          <cell r="J91">
            <v>3.2507991790391899</v>
          </cell>
          <cell r="K91">
            <v>2.9410497127478399</v>
          </cell>
          <cell r="L91">
            <v>2.5909253397536798</v>
          </cell>
          <cell r="M91">
            <v>2.3918006747582998</v>
          </cell>
          <cell r="N91">
            <v>2.3546821833610601</v>
          </cell>
          <cell r="O91">
            <v>2.3444906625294202</v>
          </cell>
          <cell r="P91">
            <v>2.44806798723384</v>
          </cell>
          <cell r="Q91">
            <v>2.33882641026115</v>
          </cell>
          <cell r="R91">
            <v>3.35347881013125</v>
          </cell>
          <cell r="S91">
            <v>2.5282067645991999</v>
          </cell>
          <cell r="T91">
            <v>2.3630106257359</v>
          </cell>
          <cell r="U91">
            <v>2.9480558795405001</v>
          </cell>
          <cell r="V91">
            <v>4.2408029763828701</v>
          </cell>
          <cell r="W91">
            <v>3.4211035546891</v>
          </cell>
          <cell r="X91">
            <v>2.4836988545627201</v>
          </cell>
          <cell r="Y91">
            <v>2.4626977257512102</v>
          </cell>
          <cell r="Z91">
            <v>3.56127269167236</v>
          </cell>
          <cell r="AA91">
            <v>3.3469184482608498</v>
          </cell>
          <cell r="AB91">
            <v>3.4450532184792699</v>
          </cell>
          <cell r="AC91">
            <v>3.3264107079799201</v>
          </cell>
          <cell r="AD91">
            <v>2.9523233556028998</v>
          </cell>
          <cell r="AE91">
            <v>3.34328791028911</v>
          </cell>
          <cell r="AG91">
            <v>2.9584388648586764</v>
          </cell>
          <cell r="AI91">
            <v>0.46396642325360937</v>
          </cell>
          <cell r="AK91">
            <v>2.4944724416050672</v>
          </cell>
          <cell r="AL91">
            <v>3.4224052881122855</v>
          </cell>
        </row>
        <row r="92">
          <cell r="A92">
            <v>806.30660841188399</v>
          </cell>
          <cell r="B92">
            <v>3.18114317648531</v>
          </cell>
          <cell r="C92">
            <v>2.71480097557107</v>
          </cell>
          <cell r="D92">
            <v>3.2309376153467499</v>
          </cell>
          <cell r="E92">
            <v>3.2040415881647801</v>
          </cell>
          <cell r="F92">
            <v>2.8554698678549602</v>
          </cell>
          <cell r="G92">
            <v>2.9287517591159302</v>
          </cell>
          <cell r="H92">
            <v>2.9558259552349999</v>
          </cell>
          <cell r="I92">
            <v>2.7867765874528101</v>
          </cell>
          <cell r="J92">
            <v>3.1199200318276898</v>
          </cell>
          <cell r="K92">
            <v>2.7241548860010898</v>
          </cell>
          <cell r="L92">
            <v>2.3523265012397001</v>
          </cell>
          <cell r="M92">
            <v>2.0716543637760201</v>
          </cell>
          <cell r="N92">
            <v>2.0887763398566199</v>
          </cell>
          <cell r="O92">
            <v>1.8336700036222</v>
          </cell>
          <cell r="P92">
            <v>2.2668572826998701</v>
          </cell>
          <cell r="Q92">
            <v>2.02460585631944</v>
          </cell>
          <cell r="R92">
            <v>3.13409977867728</v>
          </cell>
          <cell r="S92">
            <v>2.1475770046743201</v>
          </cell>
          <cell r="T92">
            <v>1.9472428156471999</v>
          </cell>
          <cell r="U92">
            <v>2.6218062721272002</v>
          </cell>
          <cell r="V92">
            <v>4.0559273670686098</v>
          </cell>
          <cell r="W92">
            <v>3.08081768732798</v>
          </cell>
          <cell r="X92">
            <v>2.26160744592553</v>
          </cell>
          <cell r="Y92">
            <v>2.3504304896774899</v>
          </cell>
          <cell r="Z92">
            <v>3.4580588405905499</v>
          </cell>
          <cell r="AA92">
            <v>3.2205693109278402</v>
          </cell>
          <cell r="AB92">
            <v>3.2530376243218502</v>
          </cell>
          <cell r="AC92">
            <v>3.3853547752211002</v>
          </cell>
          <cell r="AD92">
            <v>2.6376179579551899</v>
          </cell>
          <cell r="AE92">
            <v>3.5419678372995</v>
          </cell>
          <cell r="AG92">
            <v>2.7811942666003628</v>
          </cell>
          <cell r="AI92">
            <v>0.54400373890967513</v>
          </cell>
          <cell r="AK92">
            <v>2.2371905276906876</v>
          </cell>
          <cell r="AL92">
            <v>3.3251980055100381</v>
          </cell>
        </row>
        <row r="93">
          <cell r="A93">
            <v>916.09581612814395</v>
          </cell>
          <cell r="B93">
            <v>3.2081154557760398</v>
          </cell>
          <cell r="C93">
            <v>2.5349385825567299</v>
          </cell>
          <cell r="D93">
            <v>2.9223247663190599</v>
          </cell>
          <cell r="E93">
            <v>3.0002951159425502</v>
          </cell>
          <cell r="F93">
            <v>2.7334601114264401</v>
          </cell>
          <cell r="G93">
            <v>3.2205024080952902</v>
          </cell>
          <cell r="H93">
            <v>2.7774504584901099</v>
          </cell>
          <cell r="I93">
            <v>2.5247350124110901</v>
          </cell>
          <cell r="J93">
            <v>2.8610331289671498</v>
          </cell>
          <cell r="K93">
            <v>2.3976103186117701</v>
          </cell>
          <cell r="L93">
            <v>2.05512278293057</v>
          </cell>
          <cell r="M93">
            <v>1.7406647042835699</v>
          </cell>
          <cell r="N93">
            <v>1.7529062573330501</v>
          </cell>
          <cell r="O93">
            <v>1.30438033194064</v>
          </cell>
          <cell r="P93">
            <v>2.0245288313938898</v>
          </cell>
          <cell r="Q93">
            <v>1.7076930927332801</v>
          </cell>
          <cell r="R93">
            <v>2.8039633724438899</v>
          </cell>
          <cell r="S93">
            <v>1.6935636073012099</v>
          </cell>
          <cell r="T93">
            <v>1.48065476542442</v>
          </cell>
          <cell r="U93">
            <v>2.2062997906421602</v>
          </cell>
          <cell r="V93">
            <v>3.6918494027028901</v>
          </cell>
          <cell r="W93">
            <v>2.7017114994013798</v>
          </cell>
          <cell r="X93">
            <v>2.1467875694984602</v>
          </cell>
          <cell r="Y93">
            <v>2.33714990846121</v>
          </cell>
          <cell r="Z93">
            <v>3.3013484224279899</v>
          </cell>
          <cell r="AA93">
            <v>3.07421117105689</v>
          </cell>
          <cell r="AB93">
            <v>3.02583379337874</v>
          </cell>
          <cell r="AC93">
            <v>3.40323671355763</v>
          </cell>
          <cell r="AD93">
            <v>2.4138944148998398</v>
          </cell>
          <cell r="AE93">
            <v>3.7199195308462998</v>
          </cell>
          <cell r="AG93">
            <v>2.558872844041808</v>
          </cell>
          <cell r="AI93">
            <v>0.63967999922659813</v>
          </cell>
          <cell r="AK93">
            <v>1.91919284481521</v>
          </cell>
          <cell r="AL93">
            <v>3.1985528432684061</v>
          </cell>
        </row>
        <row r="94">
          <cell r="A94">
            <v>1040.8342627632101</v>
          </cell>
          <cell r="B94">
            <v>3.1997171128375999</v>
          </cell>
          <cell r="C94">
            <v>2.2664916402678301</v>
          </cell>
          <cell r="D94">
            <v>2.5493476995869302</v>
          </cell>
          <cell r="E94">
            <v>2.71154064732512</v>
          </cell>
          <cell r="F94">
            <v>2.5982461409585502</v>
          </cell>
          <cell r="G94">
            <v>3.5322469495707098</v>
          </cell>
          <cell r="H94">
            <v>2.5495875464865598</v>
          </cell>
          <cell r="I94">
            <v>2.2584434847323802</v>
          </cell>
          <cell r="J94">
            <v>2.5141257811165199</v>
          </cell>
          <cell r="K94">
            <v>1.99043447573348</v>
          </cell>
          <cell r="L94">
            <v>1.7401315831637401</v>
          </cell>
          <cell r="M94">
            <v>1.4552942941921101</v>
          </cell>
          <cell r="N94">
            <v>1.3860620451090599</v>
          </cell>
          <cell r="O94">
            <v>0.82844998182892504</v>
          </cell>
          <cell r="P94">
            <v>1.7445558228034299</v>
          </cell>
          <cell r="Q94">
            <v>1.43348091080658</v>
          </cell>
          <cell r="R94">
            <v>2.4187633779014099</v>
          </cell>
          <cell r="S94">
            <v>1.2232863639437701</v>
          </cell>
          <cell r="T94">
            <v>1.0164792965315099</v>
          </cell>
          <cell r="U94">
            <v>1.7623473063952699</v>
          </cell>
          <cell r="V94">
            <v>3.1870507300320301</v>
          </cell>
          <cell r="W94">
            <v>2.3430890846582302</v>
          </cell>
          <cell r="X94">
            <v>2.2048144488129</v>
          </cell>
          <cell r="Y94">
            <v>2.4288903861753299</v>
          </cell>
          <cell r="Z94">
            <v>3.10222923602426</v>
          </cell>
          <cell r="AA94">
            <v>2.9294459645686399</v>
          </cell>
          <cell r="AB94">
            <v>2.81141946674096</v>
          </cell>
          <cell r="AC94">
            <v>3.3881527518605199</v>
          </cell>
          <cell r="AD94">
            <v>2.3569810975404302</v>
          </cell>
          <cell r="AE94">
            <v>3.85613941951196</v>
          </cell>
          <cell r="AG94">
            <v>2.3262415015738913</v>
          </cell>
          <cell r="AI94">
            <v>0.7473552146379604</v>
          </cell>
          <cell r="AK94">
            <v>1.5788862869359308</v>
          </cell>
          <cell r="AL94">
            <v>3.0735967162118518</v>
          </cell>
        </row>
        <row r="95">
          <cell r="A95">
            <v>1182.55748303767</v>
          </cell>
          <cell r="B95">
            <v>3.1496722914433901</v>
          </cell>
          <cell r="C95">
            <v>1.93107563602038</v>
          </cell>
          <cell r="D95">
            <v>2.1568579413847702</v>
          </cell>
          <cell r="E95">
            <v>2.3827429742019302</v>
          </cell>
          <cell r="F95">
            <v>2.4654535143407799</v>
          </cell>
          <cell r="G95">
            <v>3.8148064056698301</v>
          </cell>
          <cell r="H95">
            <v>2.3023569574037999</v>
          </cell>
          <cell r="I95">
            <v>2.0230929333418599</v>
          </cell>
          <cell r="J95">
            <v>2.1344728256950298</v>
          </cell>
          <cell r="K95">
            <v>1.5421769296463601</v>
          </cell>
          <cell r="L95">
            <v>1.4456737651380001</v>
          </cell>
          <cell r="M95">
            <v>1.2545716193774199</v>
          </cell>
          <cell r="N95">
            <v>1.02735794486648</v>
          </cell>
          <cell r="O95">
            <v>0.44219609505427099</v>
          </cell>
          <cell r="P95">
            <v>1.4556450071171401</v>
          </cell>
          <cell r="Q95">
            <v>1.23021125425959</v>
          </cell>
          <cell r="R95">
            <v>2.0330778682585899</v>
          </cell>
          <cell r="S95">
            <v>0.79340027924513401</v>
          </cell>
          <cell r="T95">
            <v>0.595364351836423</v>
          </cell>
          <cell r="U95">
            <v>1.35073473566679</v>
          </cell>
          <cell r="V95">
            <v>2.5982272678753899</v>
          </cell>
          <cell r="W95">
            <v>2.04970275837535</v>
          </cell>
          <cell r="X95">
            <v>2.4465808484930398</v>
          </cell>
          <cell r="Y95">
            <v>2.59234217588229</v>
          </cell>
          <cell r="Z95">
            <v>2.8641124397326401</v>
          </cell>
          <cell r="AA95">
            <v>2.7907195500007398</v>
          </cell>
          <cell r="AB95">
            <v>2.6465495652545501</v>
          </cell>
          <cell r="AC95">
            <v>3.3405012827377099</v>
          </cell>
          <cell r="AD95">
            <v>2.48378829206065</v>
          </cell>
          <cell r="AE95">
            <v>3.9276645570914201</v>
          </cell>
          <cell r="AG95">
            <v>2.1090376689157249</v>
          </cell>
          <cell r="AI95">
            <v>0.86398999173146551</v>
          </cell>
          <cell r="AK95">
            <v>1.2450476771842593</v>
          </cell>
          <cell r="AL95">
            <v>2.9730276606471904</v>
          </cell>
        </row>
        <row r="96">
          <cell r="A96">
            <v>1343.5781763907301</v>
          </cell>
          <cell r="B96">
            <v>3.0500211150564498</v>
          </cell>
          <cell r="C96">
            <v>1.56345954717658</v>
          </cell>
          <cell r="D96">
            <v>1.77867235862749</v>
          </cell>
          <cell r="E96">
            <v>2.0547347953333701</v>
          </cell>
          <cell r="F96">
            <v>2.33585097535263</v>
          </cell>
          <cell r="G96">
            <v>4.0017123606938201</v>
          </cell>
          <cell r="H96">
            <v>2.0515878122479898</v>
          </cell>
          <cell r="I96">
            <v>1.82923074377433</v>
          </cell>
          <cell r="J96">
            <v>1.7746501691640499</v>
          </cell>
          <cell r="K96">
            <v>1.09078212257199</v>
          </cell>
          <cell r="L96">
            <v>1.19636659552084</v>
          </cell>
          <cell r="M96">
            <v>1.1462648608200301</v>
          </cell>
          <cell r="N96">
            <v>0.70780511011649605</v>
          </cell>
          <cell r="O96">
            <v>9.36186163509376E-2</v>
          </cell>
          <cell r="P96">
            <v>1.1833706384155001</v>
          </cell>
          <cell r="Q96">
            <v>1.10095677013592</v>
          </cell>
          <cell r="R96">
            <v>1.6849935104888401</v>
          </cell>
          <cell r="S96">
            <v>0.43555805881092602</v>
          </cell>
          <cell r="T96">
            <v>0.199618703760294</v>
          </cell>
          <cell r="U96">
            <v>1.0151072314515499</v>
          </cell>
          <cell r="V96">
            <v>1.99216106586327</v>
          </cell>
          <cell r="W96">
            <v>1.8394162632177899</v>
          </cell>
          <cell r="X96">
            <v>2.8131301210219299</v>
          </cell>
          <cell r="Y96">
            <v>2.7627507455478901</v>
          </cell>
          <cell r="Z96">
            <v>2.5866994181104701</v>
          </cell>
          <cell r="AA96">
            <v>2.6460317638667399</v>
          </cell>
          <cell r="AB96">
            <v>2.5432985289027799</v>
          </cell>
          <cell r="AC96">
            <v>3.25012911984828</v>
          </cell>
          <cell r="AD96">
            <v>2.73977787079922</v>
          </cell>
          <cell r="AE96">
            <v>3.91190633303653</v>
          </cell>
          <cell r="AG96">
            <v>1.9126554442028312</v>
          </cell>
          <cell r="AI96">
            <v>0.98570113426056605</v>
          </cell>
          <cell r="AK96">
            <v>0.92695430994226513</v>
          </cell>
          <cell r="AL96">
            <v>2.8983565784633973</v>
          </cell>
        </row>
        <row r="97">
          <cell r="A97">
            <v>1526.52394658767</v>
          </cell>
          <cell r="B97">
            <v>2.8914823733505801</v>
          </cell>
          <cell r="C97">
            <v>1.2031079082635301</v>
          </cell>
          <cell r="D97">
            <v>1.4348040252206899</v>
          </cell>
          <cell r="E97">
            <v>1.7535134907676899</v>
          </cell>
          <cell r="F97">
            <v>2.1956138139488202</v>
          </cell>
          <cell r="G97">
            <v>4.02952839547544</v>
          </cell>
          <cell r="H97">
            <v>1.80045533125363</v>
          </cell>
          <cell r="I97">
            <v>1.6624017088837799</v>
          </cell>
          <cell r="J97">
            <v>1.46781459528074</v>
          </cell>
          <cell r="K97">
            <v>0.63773517591093298</v>
          </cell>
          <cell r="L97">
            <v>0.99673840776918599</v>
          </cell>
          <cell r="M97">
            <v>1.10347082296509</v>
          </cell>
          <cell r="N97">
            <v>0.43881824133393399</v>
          </cell>
          <cell r="O97">
            <v>6.6035378141720003E-3</v>
          </cell>
          <cell r="P97">
            <v>0.94394543224515803</v>
          </cell>
          <cell r="Q97">
            <v>1.0243757093914101</v>
          </cell>
          <cell r="R97">
            <v>1.38794003192245</v>
          </cell>
          <cell r="S97">
            <v>0.109161227867091</v>
          </cell>
          <cell r="T97">
            <v>1.8027317197422101E-2</v>
          </cell>
          <cell r="U97">
            <v>0.77084381714230699</v>
          </cell>
          <cell r="V97">
            <v>1.4337940883686999</v>
          </cell>
          <cell r="W97">
            <v>1.6981630869082101</v>
          </cell>
          <cell r="X97">
            <v>3.1855769402996499</v>
          </cell>
          <cell r="Y97">
            <v>2.8638823543358098</v>
          </cell>
          <cell r="Z97">
            <v>2.2733283546187302</v>
          </cell>
          <cell r="AA97">
            <v>2.4742476388216401</v>
          </cell>
          <cell r="AB97">
            <v>2.47976895526102</v>
          </cell>
          <cell r="AC97">
            <v>3.0990170492154201</v>
          </cell>
          <cell r="AD97">
            <v>3.0118332488757198</v>
          </cell>
          <cell r="AE97">
            <v>3.7889204580886102</v>
          </cell>
          <cell r="AG97">
            <v>1.7394971179599186</v>
          </cell>
          <cell r="AI97">
            <v>1.0712399924545299</v>
          </cell>
          <cell r="AK97">
            <v>0.66825712550538863</v>
          </cell>
          <cell r="AL97">
            <v>2.8107371104144487</v>
          </cell>
        </row>
        <row r="98">
          <cell r="A98">
            <v>1734.3801800691999</v>
          </cell>
          <cell r="B98">
            <v>2.6636076078775899</v>
          </cell>
          <cell r="C98">
            <v>0.88419652486271605</v>
          </cell>
          <cell r="D98">
            <v>1.1339753886036199</v>
          </cell>
          <cell r="E98">
            <v>1.4854343116466699</v>
          </cell>
          <cell r="F98">
            <v>2.0231210971649198</v>
          </cell>
          <cell r="G98">
            <v>3.86157846353295</v>
          </cell>
          <cell r="H98">
            <v>1.54741986856895</v>
          </cell>
          <cell r="I98">
            <v>1.4942742945571199</v>
          </cell>
          <cell r="J98">
            <v>1.21914963861421</v>
          </cell>
          <cell r="K98">
            <v>0.20805883210918799</v>
          </cell>
          <cell r="L98">
            <v>0.83392572667057197</v>
          </cell>
          <cell r="M98">
            <v>1.07651359525302</v>
          </cell>
          <cell r="N98">
            <v>0.18189790288309399</v>
          </cell>
          <cell r="O98">
            <v>9.3725761431073806E-5</v>
          </cell>
          <cell r="P98">
            <v>0.74275380407880198</v>
          </cell>
          <cell r="Q98">
            <v>0.96462036052960798</v>
          </cell>
          <cell r="R98">
            <v>1.1346964628934899</v>
          </cell>
          <cell r="S98">
            <v>8.6188305188414898E-3</v>
          </cell>
          <cell r="T98">
            <v>3.0767639641737798E-4</v>
          </cell>
          <cell r="U98">
            <v>0.60477598530776799</v>
          </cell>
          <cell r="V98">
            <v>0.97246143836058296</v>
          </cell>
          <cell r="W98">
            <v>1.58547179447255</v>
          </cell>
          <cell r="X98">
            <v>3.42209109695473</v>
          </cell>
          <cell r="Y98">
            <v>2.8327697620485099</v>
          </cell>
          <cell r="Z98">
            <v>1.9362474617550001</v>
          </cell>
          <cell r="AA98">
            <v>2.2558792681891902</v>
          </cell>
          <cell r="AB98">
            <v>2.4024049433422099</v>
          </cell>
          <cell r="AC98">
            <v>2.8691622857805901</v>
          </cell>
          <cell r="AD98">
            <v>3.1679296609689902</v>
          </cell>
          <cell r="AE98">
            <v>3.5455238324168898</v>
          </cell>
          <cell r="AG98">
            <v>1.5686320547373405</v>
          </cell>
          <cell r="AI98">
            <v>1.1011880473724525</v>
          </cell>
          <cell r="AK98">
            <v>0.467444007364888</v>
          </cell>
          <cell r="AL98">
            <v>2.6698201021097931</v>
          </cell>
        </row>
        <row r="99">
          <cell r="A99">
            <v>1970.5387627498301</v>
          </cell>
          <cell r="B99">
            <v>2.3588399961589799</v>
          </cell>
          <cell r="C99">
            <v>0.62700229251120698</v>
          </cell>
          <cell r="D99">
            <v>0.87712413124970101</v>
          </cell>
          <cell r="E99">
            <v>1.24018876910102</v>
          </cell>
          <cell r="F99">
            <v>1.79910714468943</v>
          </cell>
          <cell r="G99">
            <v>3.49993977481292</v>
          </cell>
          <cell r="H99">
            <v>1.29182338503473</v>
          </cell>
          <cell r="I99">
            <v>1.30019356315184</v>
          </cell>
          <cell r="J99">
            <v>1.0104014062505799</v>
          </cell>
          <cell r="K99">
            <v>1.86388758144744E-2</v>
          </cell>
          <cell r="L99">
            <v>0.68909312058826799</v>
          </cell>
          <cell r="M99">
            <v>1.01588304105969</v>
          </cell>
          <cell r="N99">
            <v>1.76521366226297E-2</v>
          </cell>
          <cell r="O99">
            <v>0</v>
          </cell>
          <cell r="P99">
            <v>0.57654493509765803</v>
          </cell>
          <cell r="Q99">
            <v>0.88651660112134301</v>
          </cell>
          <cell r="R99">
            <v>0.91000944789529103</v>
          </cell>
          <cell r="S99">
            <v>1.3510614046197101E-4</v>
          </cell>
          <cell r="T99">
            <v>0</v>
          </cell>
          <cell r="U99">
            <v>0.48606365107181698</v>
          </cell>
          <cell r="V99">
            <v>0.62945620531751001</v>
          </cell>
          <cell r="W99">
            <v>1.4507410834788499</v>
          </cell>
          <cell r="X99">
            <v>3.40909860983417</v>
          </cell>
          <cell r="Y99">
            <v>2.6386493518089802</v>
          </cell>
          <cell r="Z99">
            <v>1.5940142020558601</v>
          </cell>
          <cell r="AA99">
            <v>1.98101051376918</v>
          </cell>
          <cell r="AB99">
            <v>2.2457789614583699</v>
          </cell>
          <cell r="AC99">
            <v>2.5510320481151201</v>
          </cell>
          <cell r="AD99">
            <v>3.1076501594730201</v>
          </cell>
          <cell r="AE99">
            <v>3.1786397246031699</v>
          </cell>
          <cell r="AG99">
            <v>1.3797076079428756</v>
          </cell>
          <cell r="AI99">
            <v>1.0579348592021258</v>
          </cell>
          <cell r="AK99">
            <v>0.32177274874074979</v>
          </cell>
          <cell r="AL99">
            <v>2.4376424671450012</v>
          </cell>
        </row>
        <row r="100">
          <cell r="A100">
            <v>2238.8534302466001</v>
          </cell>
          <cell r="B100">
            <v>1.9791490561246501</v>
          </cell>
          <cell r="C100">
            <v>0.43357719037338399</v>
          </cell>
          <cell r="D100">
            <v>0.65704579608532798</v>
          </cell>
          <cell r="E100">
            <v>1.0012297086875299</v>
          </cell>
          <cell r="F100">
            <v>1.51583354548833</v>
          </cell>
          <cell r="G100">
            <v>2.97716227922656</v>
          </cell>
          <cell r="H100">
            <v>1.03454674809983</v>
          </cell>
          <cell r="I100">
            <v>1.07304742135452</v>
          </cell>
          <cell r="J100">
            <v>0.81488370985370295</v>
          </cell>
          <cell r="K100">
            <v>3.1989105123386702E-4</v>
          </cell>
          <cell r="L100">
            <v>0.54899345622790496</v>
          </cell>
          <cell r="M100">
            <v>0.89336008465259897</v>
          </cell>
          <cell r="N100">
            <v>3.1728365541994202E-4</v>
          </cell>
          <cell r="O100">
            <v>0</v>
          </cell>
          <cell r="P100">
            <v>0.43691330973746301</v>
          </cell>
          <cell r="Q100">
            <v>0.768654189622481</v>
          </cell>
          <cell r="R100">
            <v>0.70223184549494999</v>
          </cell>
          <cell r="S100">
            <v>0</v>
          </cell>
          <cell r="T100">
            <v>0</v>
          </cell>
          <cell r="U100">
            <v>0.38396791664240498</v>
          </cell>
          <cell r="V100">
            <v>0.39459481811240898</v>
          </cell>
          <cell r="W100">
            <v>1.2556476675863999</v>
          </cell>
          <cell r="X100">
            <v>3.1016223783697399</v>
          </cell>
          <cell r="Y100">
            <v>2.2877833322243801</v>
          </cell>
          <cell r="Z100">
            <v>1.2614022755676899</v>
          </cell>
          <cell r="AA100">
            <v>1.65061701462044</v>
          </cell>
          <cell r="AB100">
            <v>1.9657148844785299</v>
          </cell>
          <cell r="AC100">
            <v>2.1472650744119202</v>
          </cell>
          <cell r="AD100">
            <v>2.7963173018915501</v>
          </cell>
          <cell r="AE100">
            <v>2.6950925984616099</v>
          </cell>
          <cell r="AG100">
            <v>1.159243025936765</v>
          </cell>
          <cell r="AI100">
            <v>0.93545652200425045</v>
          </cell>
          <cell r="AK100">
            <v>0.22378650393251454</v>
          </cell>
          <cell r="AL100">
            <v>2.0946995479410155</v>
          </cell>
        </row>
        <row r="101">
          <cell r="A101">
            <v>2543.70265476646</v>
          </cell>
          <cell r="B101">
            <v>1.53651344410046</v>
          </cell>
          <cell r="C101">
            <v>0.290596211541782</v>
          </cell>
          <cell r="D101">
            <v>0.43973686351458202</v>
          </cell>
          <cell r="E101">
            <v>0.75669439485439205</v>
          </cell>
          <cell r="F101">
            <v>1.1794322560086501</v>
          </cell>
          <cell r="G101">
            <v>2.3348752137350202</v>
          </cell>
          <cell r="H101">
            <v>0.77606897055824198</v>
          </cell>
          <cell r="I101">
            <v>0.820709008761071</v>
          </cell>
          <cell r="J101">
            <v>0.61434260737173896</v>
          </cell>
          <cell r="K101">
            <v>0</v>
          </cell>
          <cell r="L101">
            <v>0.40932285858704598</v>
          </cell>
          <cell r="M101">
            <v>0.71033507175219801</v>
          </cell>
          <cell r="N101">
            <v>0</v>
          </cell>
          <cell r="O101">
            <v>0</v>
          </cell>
          <cell r="P101">
            <v>0.31467744212139298</v>
          </cell>
          <cell r="Q101">
            <v>0.60868995329555298</v>
          </cell>
          <cell r="R101">
            <v>0.50864577288075496</v>
          </cell>
          <cell r="S101">
            <v>0</v>
          </cell>
          <cell r="T101">
            <v>0</v>
          </cell>
          <cell r="U101">
            <v>0.28295637111806099</v>
          </cell>
          <cell r="V101">
            <v>0.238484649942208</v>
          </cell>
          <cell r="W101">
            <v>0.99212166464874896</v>
          </cell>
          <cell r="X101">
            <v>2.5312585965787799</v>
          </cell>
          <cell r="Y101">
            <v>1.81317529619893</v>
          </cell>
          <cell r="Z101">
            <v>0.94160859354423099</v>
          </cell>
          <cell r="AA101">
            <v>1.27469524708162</v>
          </cell>
          <cell r="AB101">
            <v>1.56427475358706</v>
          </cell>
          <cell r="AC101">
            <v>1.6717622319650001</v>
          </cell>
          <cell r="AD101">
            <v>2.2662699020908801</v>
          </cell>
          <cell r="AE101">
            <v>2.1116763991627701</v>
          </cell>
          <cell r="AG101">
            <v>0.89963079250003919</v>
          </cell>
          <cell r="AI101">
            <v>0.75259629848416154</v>
          </cell>
          <cell r="AK101">
            <v>0.14703449401587765</v>
          </cell>
          <cell r="AL101">
            <v>1.6522270909842007</v>
          </cell>
        </row>
        <row r="102">
          <cell r="A102">
            <v>2890.0610948673302</v>
          </cell>
          <cell r="B102">
            <v>1.0474232468085201</v>
          </cell>
          <cell r="C102">
            <v>0.178803907913405</v>
          </cell>
          <cell r="D102">
            <v>0.22173566140918399</v>
          </cell>
          <cell r="E102">
            <v>0.504669887453431</v>
          </cell>
          <cell r="F102">
            <v>0.80417057555595794</v>
          </cell>
          <cell r="G102">
            <v>1.6061491184489101</v>
          </cell>
          <cell r="H102">
            <v>0.51660526843342303</v>
          </cell>
          <cell r="I102">
            <v>0.553504668345283</v>
          </cell>
          <cell r="J102">
            <v>0.40618532137587199</v>
          </cell>
          <cell r="K102">
            <v>0</v>
          </cell>
          <cell r="L102">
            <v>0.269257221646996</v>
          </cell>
          <cell r="M102">
            <v>0.48742418193538101</v>
          </cell>
          <cell r="N102">
            <v>0</v>
          </cell>
          <cell r="O102">
            <v>0</v>
          </cell>
          <cell r="P102">
            <v>0.202838093941068</v>
          </cell>
          <cell r="Q102">
            <v>0.41726070522373998</v>
          </cell>
          <cell r="R102">
            <v>0.32921171752566603</v>
          </cell>
          <cell r="S102">
            <v>1.5029957012302499E-7</v>
          </cell>
          <cell r="T102">
            <v>0</v>
          </cell>
          <cell r="U102">
            <v>0.18261140066199699</v>
          </cell>
          <cell r="V102">
            <v>0.126136406593616</v>
          </cell>
          <cell r="W102">
            <v>0.67885030363007104</v>
          </cell>
          <cell r="X102">
            <v>1.77366897984088</v>
          </cell>
          <cell r="Y102">
            <v>1.2531005851381301</v>
          </cell>
          <cell r="Z102">
            <v>0.62780510699410297</v>
          </cell>
          <cell r="AA102">
            <v>0.86615390354344901</v>
          </cell>
          <cell r="AB102">
            <v>1.0778143685384001</v>
          </cell>
          <cell r="AC102">
            <v>1.1425647668737899</v>
          </cell>
          <cell r="AD102">
            <v>1.5826722007685301</v>
          </cell>
          <cell r="AE102">
            <v>1.4500965813903699</v>
          </cell>
          <cell r="AG102">
            <v>0.61022381100965817</v>
          </cell>
          <cell r="AI102">
            <v>0.52616451620360594</v>
          </cell>
          <cell r="AK102">
            <v>8.4059294806052232E-2</v>
          </cell>
          <cell r="AL102">
            <v>1.1363883272132642</v>
          </cell>
        </row>
        <row r="103">
          <cell r="A103">
            <v>3283.5807740400201</v>
          </cell>
          <cell r="B103">
            <v>0.53287034067203398</v>
          </cell>
          <cell r="C103">
            <v>8.5176747241220596E-2</v>
          </cell>
          <cell r="D103">
            <v>2.68582032564098E-2</v>
          </cell>
          <cell r="E103">
            <v>0.25235734322200198</v>
          </cell>
          <cell r="F103">
            <v>0.40871500077886902</v>
          </cell>
          <cell r="G103">
            <v>0.82276251741724604</v>
          </cell>
          <cell r="H103">
            <v>0.25864358658473902</v>
          </cell>
          <cell r="I103">
            <v>0.27992503945105801</v>
          </cell>
          <cell r="J103">
            <v>0.199913775037629</v>
          </cell>
          <cell r="K103">
            <v>1.4210854715202001E-14</v>
          </cell>
          <cell r="L103">
            <v>0.13119159716471501</v>
          </cell>
          <cell r="M103">
            <v>0.247858481677454</v>
          </cell>
          <cell r="N103">
            <v>0</v>
          </cell>
          <cell r="O103">
            <v>0</v>
          </cell>
          <cell r="P103">
            <v>9.9374085193701903E-2</v>
          </cell>
          <cell r="Q103">
            <v>0.21205469291589901</v>
          </cell>
          <cell r="R103">
            <v>0.16263091369955901</v>
          </cell>
          <cell r="S103">
            <v>1.50691197120523E-6</v>
          </cell>
          <cell r="T103">
            <v>0</v>
          </cell>
          <cell r="U103">
            <v>8.86347222982522E-2</v>
          </cell>
          <cell r="V103">
            <v>1.32316661770346E-2</v>
          </cell>
          <cell r="W103">
            <v>0.34413658280003301</v>
          </cell>
          <cell r="X103">
            <v>0.91409888177020104</v>
          </cell>
          <cell r="Y103">
            <v>0.64308831281800805</v>
          </cell>
          <cell r="Z103">
            <v>0.315686692340307</v>
          </cell>
          <cell r="AA103">
            <v>0.43988054093601597</v>
          </cell>
          <cell r="AB103">
            <v>0.54988511575589905</v>
          </cell>
          <cell r="AC103">
            <v>0.58206744313356795</v>
          </cell>
          <cell r="AD103">
            <v>0.81469406888888296</v>
          </cell>
          <cell r="AE103">
            <v>0.74053064984221395</v>
          </cell>
          <cell r="AG103">
            <v>0.30554228359949792</v>
          </cell>
          <cell r="AI103">
            <v>0.27484013633583387</v>
          </cell>
          <cell r="AK103">
            <v>3.0702147263664048E-2</v>
          </cell>
          <cell r="AL103">
            <v>0.58038241993533179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3918-D003-4B76-81EF-E882F2F609BB}">
  <dimension ref="A1:AL103"/>
  <sheetViews>
    <sheetView workbookViewId="0">
      <selection activeCell="D26" sqref="D26"/>
    </sheetView>
  </sheetViews>
  <sheetFormatPr defaultRowHeight="15" x14ac:dyDescent="0.25"/>
  <sheetData>
    <row r="1" spans="1:38" x14ac:dyDescent="0.25">
      <c r="A1" t="s">
        <v>0</v>
      </c>
    </row>
    <row r="2" spans="1:38" x14ac:dyDescent="0.25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</row>
    <row r="3" spans="1:38" x14ac:dyDescent="0.25">
      <c r="A3" t="s">
        <v>1</v>
      </c>
      <c r="B3" t="s">
        <v>2</v>
      </c>
      <c r="C3" t="s">
        <v>2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2</v>
      </c>
      <c r="AC3" t="s">
        <v>2</v>
      </c>
      <c r="AD3" t="s">
        <v>2</v>
      </c>
      <c r="AE3" t="s">
        <v>2</v>
      </c>
    </row>
    <row r="4" spans="1:38" x14ac:dyDescent="0.25">
      <c r="A4">
        <v>1.06590951794791E-2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G4">
        <f>AVERAGE(B4:AE4)</f>
        <v>0</v>
      </c>
      <c r="AI4">
        <f>_xlfn.STDEV.P(B4:AE4)</f>
        <v>0</v>
      </c>
      <c r="AK4">
        <f>AG4-AI4</f>
        <v>0</v>
      </c>
      <c r="AL4">
        <f>AG4+AI4</f>
        <v>0</v>
      </c>
    </row>
    <row r="5" spans="1:38" x14ac:dyDescent="0.25">
      <c r="A5">
        <v>1.21104706271294E-2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G5">
        <f t="shared" ref="AG5:AG68" si="0">AVERAGE(B5:AE5)</f>
        <v>0</v>
      </c>
      <c r="AI5">
        <f t="shared" ref="AI5:AI68" si="1">_xlfn.STDEV.P(B5:AE5)</f>
        <v>0</v>
      </c>
      <c r="AK5">
        <f t="shared" ref="AK5:AK68" si="2">AG5-AI5</f>
        <v>0</v>
      </c>
      <c r="AL5">
        <f t="shared" ref="AL5:AL68" si="3">AG5+AI5</f>
        <v>0</v>
      </c>
    </row>
    <row r="6" spans="1:38" x14ac:dyDescent="0.25">
      <c r="A6">
        <v>1.37594698556517E-2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G6">
        <f t="shared" si="0"/>
        <v>0</v>
      </c>
      <c r="AI6">
        <f t="shared" si="1"/>
        <v>0</v>
      </c>
      <c r="AK6">
        <f t="shared" si="2"/>
        <v>0</v>
      </c>
      <c r="AL6">
        <f t="shared" si="3"/>
        <v>0</v>
      </c>
    </row>
    <row r="7" spans="1:38" x14ac:dyDescent="0.25">
      <c r="A7">
        <v>1.5633001931772299E-2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f t="shared" si="0"/>
        <v>0</v>
      </c>
      <c r="AI7">
        <f t="shared" si="1"/>
        <v>0</v>
      </c>
      <c r="AK7">
        <f t="shared" si="2"/>
        <v>0</v>
      </c>
      <c r="AL7">
        <f t="shared" si="3"/>
        <v>0</v>
      </c>
    </row>
    <row r="8" spans="1:38" x14ac:dyDescent="0.25">
      <c r="A8">
        <v>1.7761639944173801E-2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f t="shared" si="0"/>
        <v>0</v>
      </c>
      <c r="AI8">
        <f t="shared" si="1"/>
        <v>0</v>
      </c>
      <c r="AK8">
        <f t="shared" si="2"/>
        <v>0</v>
      </c>
      <c r="AL8">
        <f t="shared" si="3"/>
        <v>0</v>
      </c>
    </row>
    <row r="9" spans="1:38" x14ac:dyDescent="0.25">
      <c r="A9">
        <v>2.0180119908083698E-2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G9">
        <f t="shared" si="0"/>
        <v>0</v>
      </c>
      <c r="AI9">
        <f t="shared" si="1"/>
        <v>0</v>
      </c>
      <c r="AK9">
        <f t="shared" si="2"/>
        <v>0</v>
      </c>
      <c r="AL9">
        <f t="shared" si="3"/>
        <v>0</v>
      </c>
    </row>
    <row r="10" spans="1:38" x14ac:dyDescent="0.25">
      <c r="A10">
        <v>2.2927907602260499E-2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f t="shared" si="0"/>
        <v>0</v>
      </c>
      <c r="AI10">
        <f t="shared" si="1"/>
        <v>0</v>
      </c>
      <c r="AK10">
        <f t="shared" si="2"/>
        <v>0</v>
      </c>
      <c r="AL10">
        <f t="shared" si="3"/>
        <v>0</v>
      </c>
    </row>
    <row r="11" spans="1:38" x14ac:dyDescent="0.25">
      <c r="A11">
        <v>2.6049842588260201E-2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G11">
        <f t="shared" si="0"/>
        <v>0</v>
      </c>
      <c r="AI11">
        <f t="shared" si="1"/>
        <v>0</v>
      </c>
      <c r="AK11">
        <f t="shared" si="2"/>
        <v>0</v>
      </c>
      <c r="AL11">
        <f t="shared" si="3"/>
        <v>0</v>
      </c>
    </row>
    <row r="12" spans="1:38" x14ac:dyDescent="0.25">
      <c r="A12">
        <v>2.9596869921362901E-2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G12">
        <f t="shared" si="0"/>
        <v>0</v>
      </c>
      <c r="AI12">
        <f t="shared" si="1"/>
        <v>0</v>
      </c>
      <c r="AK12">
        <f t="shared" si="2"/>
        <v>0</v>
      </c>
      <c r="AL12">
        <f t="shared" si="3"/>
        <v>0</v>
      </c>
    </row>
    <row r="13" spans="1:38" x14ac:dyDescent="0.25">
      <c r="A13">
        <v>3.3626871493528797E-2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f t="shared" si="0"/>
        <v>0</v>
      </c>
      <c r="AI13">
        <f t="shared" si="1"/>
        <v>0</v>
      </c>
      <c r="AK13">
        <f t="shared" si="2"/>
        <v>0</v>
      </c>
      <c r="AL13">
        <f t="shared" si="3"/>
        <v>0</v>
      </c>
    </row>
    <row r="14" spans="1:38" x14ac:dyDescent="0.25">
      <c r="A14">
        <v>3.8205610574586997E-2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f t="shared" si="0"/>
        <v>0</v>
      </c>
      <c r="AI14">
        <f t="shared" si="1"/>
        <v>0</v>
      </c>
      <c r="AK14">
        <f t="shared" si="2"/>
        <v>0</v>
      </c>
      <c r="AL14">
        <f t="shared" si="3"/>
        <v>0</v>
      </c>
    </row>
    <row r="15" spans="1:38" x14ac:dyDescent="0.25">
      <c r="A15">
        <v>4.3407804965082598E-2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G15">
        <f t="shared" si="0"/>
        <v>0</v>
      </c>
      <c r="AI15">
        <f t="shared" si="1"/>
        <v>0</v>
      </c>
      <c r="AK15">
        <f t="shared" si="2"/>
        <v>0</v>
      </c>
      <c r="AL15">
        <f t="shared" si="3"/>
        <v>0</v>
      </c>
    </row>
    <row r="16" spans="1:38" x14ac:dyDescent="0.25">
      <c r="A16">
        <v>4.93183462729418E-2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G16">
        <f t="shared" si="0"/>
        <v>0</v>
      </c>
      <c r="AI16">
        <f t="shared" si="1"/>
        <v>0</v>
      </c>
      <c r="AK16">
        <f t="shared" si="2"/>
        <v>0</v>
      </c>
      <c r="AL16">
        <f t="shared" si="3"/>
        <v>0</v>
      </c>
    </row>
    <row r="17" spans="1:38" x14ac:dyDescent="0.25">
      <c r="A17">
        <v>5.60336852106285E-2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G17">
        <f t="shared" si="0"/>
        <v>0</v>
      </c>
      <c r="AI17">
        <f t="shared" si="1"/>
        <v>0</v>
      </c>
      <c r="AK17">
        <f t="shared" si="2"/>
        <v>0</v>
      </c>
      <c r="AL17">
        <f t="shared" si="3"/>
        <v>0</v>
      </c>
    </row>
    <row r="18" spans="1:38" x14ac:dyDescent="0.25">
      <c r="A18">
        <v>6.3663405518656194E-2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G18">
        <f t="shared" si="0"/>
        <v>0</v>
      </c>
      <c r="AI18">
        <f t="shared" si="1"/>
        <v>0</v>
      </c>
      <c r="AK18">
        <f t="shared" si="2"/>
        <v>0</v>
      </c>
      <c r="AL18">
        <f t="shared" si="3"/>
        <v>0</v>
      </c>
    </row>
    <row r="19" spans="1:38" x14ac:dyDescent="0.25">
      <c r="A19">
        <v>7.2332012199406298E-2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f t="shared" si="0"/>
        <v>0</v>
      </c>
      <c r="AI19">
        <f t="shared" si="1"/>
        <v>0</v>
      </c>
      <c r="AK19">
        <f t="shared" si="2"/>
        <v>0</v>
      </c>
      <c r="AL19">
        <f t="shared" si="3"/>
        <v>0</v>
      </c>
    </row>
    <row r="20" spans="1:38" x14ac:dyDescent="0.25">
      <c r="A20">
        <v>8.2180963242405702E-2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f t="shared" si="0"/>
        <v>0</v>
      </c>
      <c r="AI20">
        <f t="shared" si="1"/>
        <v>0</v>
      </c>
      <c r="AK20">
        <f t="shared" si="2"/>
        <v>0</v>
      </c>
      <c r="AL20">
        <f t="shared" si="3"/>
        <v>0</v>
      </c>
    </row>
    <row r="21" spans="1:38" x14ac:dyDescent="0.25">
      <c r="A21">
        <v>9.3370977995619497E-2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G21">
        <f t="shared" si="0"/>
        <v>0</v>
      </c>
      <c r="AI21">
        <f t="shared" si="1"/>
        <v>0</v>
      </c>
      <c r="AK21">
        <f t="shared" si="2"/>
        <v>0</v>
      </c>
      <c r="AL21">
        <f t="shared" si="3"/>
        <v>0</v>
      </c>
    </row>
    <row r="22" spans="1:38" x14ac:dyDescent="0.25">
      <c r="A22">
        <v>0.106084659851734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G22">
        <f t="shared" si="0"/>
        <v>0</v>
      </c>
      <c r="AI22">
        <f t="shared" si="1"/>
        <v>0</v>
      </c>
      <c r="AK22">
        <f t="shared" si="2"/>
        <v>0</v>
      </c>
      <c r="AL22">
        <f t="shared" si="3"/>
        <v>0</v>
      </c>
    </row>
    <row r="23" spans="1:38" x14ac:dyDescent="0.25">
      <c r="A23">
        <v>0.120529476047537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f t="shared" si="0"/>
        <v>0</v>
      </c>
      <c r="AI23">
        <f t="shared" si="1"/>
        <v>0</v>
      </c>
      <c r="AK23">
        <f t="shared" si="2"/>
        <v>0</v>
      </c>
      <c r="AL23">
        <f t="shared" si="3"/>
        <v>0</v>
      </c>
    </row>
    <row r="24" spans="1:38" x14ac:dyDescent="0.25">
      <c r="A24">
        <v>0.136941143202018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>
        <f t="shared" si="0"/>
        <v>0</v>
      </c>
      <c r="AI24">
        <f t="shared" si="1"/>
        <v>0</v>
      </c>
      <c r="AK24">
        <f t="shared" si="2"/>
        <v>0</v>
      </c>
      <c r="AL24">
        <f t="shared" si="3"/>
        <v>0</v>
      </c>
    </row>
    <row r="25" spans="1:38" x14ac:dyDescent="0.25">
      <c r="A25">
        <v>0.15558747383984001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f t="shared" si="0"/>
        <v>0</v>
      </c>
      <c r="AI25">
        <f t="shared" si="1"/>
        <v>0</v>
      </c>
      <c r="AK25">
        <f t="shared" si="2"/>
        <v>0</v>
      </c>
      <c r="AL25">
        <f t="shared" si="3"/>
        <v>0</v>
      </c>
    </row>
    <row r="26" spans="1:38" x14ac:dyDescent="0.25">
      <c r="A26">
        <v>0.17677274666935899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G26">
        <f t="shared" si="0"/>
        <v>0</v>
      </c>
      <c r="AI26">
        <f t="shared" si="1"/>
        <v>0</v>
      </c>
      <c r="AK26">
        <f t="shared" si="2"/>
        <v>0</v>
      </c>
      <c r="AL26">
        <f t="shared" si="3"/>
        <v>0</v>
      </c>
    </row>
    <row r="27" spans="1:38" x14ac:dyDescent="0.25">
      <c r="A27">
        <v>0.20084267193126601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G27">
        <f t="shared" si="0"/>
        <v>0</v>
      </c>
      <c r="AI27">
        <f t="shared" si="1"/>
        <v>0</v>
      </c>
      <c r="AK27">
        <f t="shared" si="2"/>
        <v>0</v>
      </c>
      <c r="AL27">
        <f t="shared" si="3"/>
        <v>0</v>
      </c>
    </row>
    <row r="28" spans="1:38" x14ac:dyDescent="0.25">
      <c r="A28">
        <v>0.228190032844481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f t="shared" si="0"/>
        <v>0</v>
      </c>
      <c r="AI28">
        <f t="shared" si="1"/>
        <v>0</v>
      </c>
      <c r="AK28">
        <f t="shared" si="2"/>
        <v>0</v>
      </c>
      <c r="AL28">
        <f t="shared" si="3"/>
        <v>0</v>
      </c>
    </row>
    <row r="29" spans="1:38" x14ac:dyDescent="0.25">
      <c r="A29">
        <v>0.25926109520881802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G29">
        <f t="shared" si="0"/>
        <v>0</v>
      </c>
      <c r="AI29">
        <f t="shared" si="1"/>
        <v>0</v>
      </c>
      <c r="AK29">
        <f t="shared" si="2"/>
        <v>0</v>
      </c>
      <c r="AL29">
        <f t="shared" si="3"/>
        <v>0</v>
      </c>
    </row>
    <row r="30" spans="1:38" x14ac:dyDescent="0.25">
      <c r="A30">
        <v>0.29456288975901901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G30">
        <f t="shared" si="0"/>
        <v>0</v>
      </c>
      <c r="AI30">
        <f t="shared" si="1"/>
        <v>0</v>
      </c>
      <c r="AK30">
        <f t="shared" si="2"/>
        <v>0</v>
      </c>
      <c r="AL30">
        <f t="shared" si="3"/>
        <v>0</v>
      </c>
    </row>
    <row r="31" spans="1:38" x14ac:dyDescent="0.25">
      <c r="A31">
        <v>0.33467148610669301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G31">
        <f t="shared" si="0"/>
        <v>0</v>
      </c>
      <c r="AI31">
        <f t="shared" si="1"/>
        <v>0</v>
      </c>
      <c r="AK31">
        <f t="shared" si="2"/>
        <v>0</v>
      </c>
      <c r="AL31">
        <f t="shared" si="3"/>
        <v>0</v>
      </c>
    </row>
    <row r="32" spans="1:38" x14ac:dyDescent="0.25">
      <c r="A32">
        <v>0.38024139328784301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G32">
        <f t="shared" si="0"/>
        <v>0</v>
      </c>
      <c r="AI32">
        <f t="shared" si="1"/>
        <v>0</v>
      </c>
      <c r="AK32">
        <f t="shared" si="2"/>
        <v>0</v>
      </c>
      <c r="AL32">
        <f t="shared" si="3"/>
        <v>0</v>
      </c>
    </row>
    <row r="33" spans="1:38" x14ac:dyDescent="0.25">
      <c r="A33">
        <v>0.432016240318085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G33">
        <f t="shared" si="0"/>
        <v>0</v>
      </c>
      <c r="AI33">
        <f t="shared" si="1"/>
        <v>0</v>
      </c>
      <c r="AK33">
        <f t="shared" si="2"/>
        <v>0</v>
      </c>
      <c r="AL33">
        <f t="shared" si="3"/>
        <v>0</v>
      </c>
    </row>
    <row r="34" spans="1:38" x14ac:dyDescent="0.25">
      <c r="A34">
        <v>0.49084091104539002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G34">
        <f t="shared" si="0"/>
        <v>0</v>
      </c>
      <c r="AI34">
        <f t="shared" si="1"/>
        <v>0</v>
      </c>
      <c r="AK34">
        <f t="shared" si="2"/>
        <v>0</v>
      </c>
      <c r="AL34">
        <f t="shared" si="3"/>
        <v>0</v>
      </c>
    </row>
    <row r="35" spans="1:38" x14ac:dyDescent="0.25">
      <c r="A35">
        <v>0.55767533132199099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G35">
        <f t="shared" si="0"/>
        <v>0</v>
      </c>
      <c r="AI35">
        <f t="shared" si="1"/>
        <v>0</v>
      </c>
      <c r="AK35">
        <f t="shared" si="2"/>
        <v>0</v>
      </c>
      <c r="AL35">
        <f t="shared" si="3"/>
        <v>0</v>
      </c>
    </row>
    <row r="36" spans="1:38" x14ac:dyDescent="0.25">
      <c r="A36">
        <v>0.63361013348036199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G36">
        <f t="shared" si="0"/>
        <v>0</v>
      </c>
      <c r="AI36">
        <f t="shared" si="1"/>
        <v>0</v>
      </c>
      <c r="AK36">
        <f t="shared" si="2"/>
        <v>0</v>
      </c>
      <c r="AL36">
        <f t="shared" si="3"/>
        <v>0</v>
      </c>
    </row>
    <row r="37" spans="1:38" x14ac:dyDescent="0.25">
      <c r="A37">
        <v>0.71988445373282195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G37">
        <f t="shared" si="0"/>
        <v>0</v>
      </c>
      <c r="AI37">
        <f t="shared" si="1"/>
        <v>0</v>
      </c>
      <c r="AK37">
        <f t="shared" si="2"/>
        <v>0</v>
      </c>
      <c r="AL37">
        <f t="shared" si="3"/>
        <v>0</v>
      </c>
    </row>
    <row r="38" spans="1:38" x14ac:dyDescent="0.25">
      <c r="A38">
        <v>0.81790615292024205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G38">
        <f t="shared" si="0"/>
        <v>0</v>
      </c>
      <c r="AI38">
        <f t="shared" si="1"/>
        <v>0</v>
      </c>
      <c r="AK38">
        <f t="shared" si="2"/>
        <v>0</v>
      </c>
      <c r="AL38">
        <f t="shared" si="3"/>
        <v>0</v>
      </c>
    </row>
    <row r="39" spans="1:38" x14ac:dyDescent="0.25">
      <c r="A39">
        <v>0.92927479058058904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G39">
        <f t="shared" si="0"/>
        <v>0</v>
      </c>
      <c r="AI39">
        <f t="shared" si="1"/>
        <v>0</v>
      </c>
      <c r="AK39">
        <f t="shared" si="2"/>
        <v>0</v>
      </c>
      <c r="AL39">
        <f t="shared" si="3"/>
        <v>0</v>
      </c>
    </row>
    <row r="40" spans="1:38" x14ac:dyDescent="0.25">
      <c r="A40">
        <v>1.0558077272378801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G40">
        <f t="shared" si="0"/>
        <v>0</v>
      </c>
      <c r="AI40">
        <f t="shared" si="1"/>
        <v>0</v>
      </c>
      <c r="AK40">
        <f t="shared" si="2"/>
        <v>0</v>
      </c>
      <c r="AL40">
        <f t="shared" si="3"/>
        <v>0</v>
      </c>
    </row>
    <row r="41" spans="1:38" x14ac:dyDescent="0.25">
      <c r="A41">
        <v>1.1995697808597201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G41">
        <f t="shared" si="0"/>
        <v>0</v>
      </c>
      <c r="AI41">
        <f t="shared" si="1"/>
        <v>0</v>
      </c>
      <c r="AK41">
        <f t="shared" si="2"/>
        <v>0</v>
      </c>
      <c r="AL41">
        <f t="shared" si="3"/>
        <v>0</v>
      </c>
    </row>
    <row r="42" spans="1:38" x14ac:dyDescent="0.25">
      <c r="A42">
        <v>1.36290692143004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G42">
        <f t="shared" si="0"/>
        <v>0</v>
      </c>
      <c r="AI42">
        <f t="shared" si="1"/>
        <v>0</v>
      </c>
      <c r="AK42">
        <f t="shared" si="2"/>
        <v>0</v>
      </c>
      <c r="AL42">
        <f t="shared" si="3"/>
        <v>0</v>
      </c>
    </row>
    <row r="43" spans="1:38" x14ac:dyDescent="0.25">
      <c r="A43">
        <v>1.5484845534793801</v>
      </c>
      <c r="B43">
        <v>0</v>
      </c>
      <c r="C43" s="1">
        <v>9.2328645559754905E-5</v>
      </c>
      <c r="D43" s="1">
        <v>8.6252090148596704E-5</v>
      </c>
      <c r="E43" s="1">
        <v>8.3863791828928103E-5</v>
      </c>
      <c r="F43">
        <v>0</v>
      </c>
      <c r="G43">
        <v>0</v>
      </c>
      <c r="H43" s="1">
        <v>8.3368097976043394E-5</v>
      </c>
      <c r="I43" s="1">
        <v>8.1807216823449695E-5</v>
      </c>
      <c r="J43" s="1">
        <v>8.16584692196202E-5</v>
      </c>
      <c r="K43" s="1">
        <v>8.7490818850849002E-5</v>
      </c>
      <c r="L43">
        <v>0</v>
      </c>
      <c r="M43">
        <v>0</v>
      </c>
      <c r="N43" s="1">
        <v>8.2685410293872606E-5</v>
      </c>
      <c r="O43" s="1">
        <v>8.18003099313152E-5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G43">
        <f t="shared" si="0"/>
        <v>2.5375161687747663E-5</v>
      </c>
      <c r="AI43">
        <f t="shared" si="1"/>
        <v>3.8804531414426891E-5</v>
      </c>
      <c r="AK43">
        <f t="shared" si="2"/>
        <v>-1.3429369726679227E-5</v>
      </c>
      <c r="AL43">
        <f t="shared" si="3"/>
        <v>6.4179693102174554E-5</v>
      </c>
    </row>
    <row r="44" spans="1:38" x14ac:dyDescent="0.25">
      <c r="A44">
        <v>1.75933101128309</v>
      </c>
      <c r="B44" s="1">
        <v>9.0141546123901394E-5</v>
      </c>
      <c r="C44">
        <v>7.58284152683071E-3</v>
      </c>
      <c r="D44">
        <v>7.0930150085120004E-3</v>
      </c>
      <c r="E44">
        <v>6.9041710213734696E-3</v>
      </c>
      <c r="F44" s="1">
        <v>9.5591525912210604E-5</v>
      </c>
      <c r="G44">
        <v>0</v>
      </c>
      <c r="H44">
        <v>6.8696701760603499E-3</v>
      </c>
      <c r="I44">
        <v>6.74679117311742E-3</v>
      </c>
      <c r="J44">
        <v>6.7413362337141397E-3</v>
      </c>
      <c r="K44">
        <v>7.2173309917059102E-3</v>
      </c>
      <c r="L44" s="1">
        <v>9.4994789811779799E-5</v>
      </c>
      <c r="M44" s="1">
        <v>9.1929623779051206E-5</v>
      </c>
      <c r="N44">
        <v>6.80945142566005E-3</v>
      </c>
      <c r="O44">
        <v>6.7453620894113598E-3</v>
      </c>
      <c r="P44" s="1">
        <v>9.4342450966052098E-5</v>
      </c>
      <c r="Q44" s="1">
        <v>9.2878595837065601E-5</v>
      </c>
      <c r="R44" s="1">
        <v>8.4696624044794101E-5</v>
      </c>
      <c r="S44" s="1">
        <v>9.7468397331765995E-5</v>
      </c>
      <c r="T44" s="1">
        <v>9.9413927672639896E-5</v>
      </c>
      <c r="U44" s="1">
        <v>9.1862519531575796E-5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G44">
        <f t="shared" si="0"/>
        <v>2.1214429882465422E-3</v>
      </c>
      <c r="AI44">
        <f t="shared" si="1"/>
        <v>3.1762931954491978E-3</v>
      </c>
      <c r="AK44">
        <f t="shared" si="2"/>
        <v>-1.0548502072026556E-3</v>
      </c>
      <c r="AL44">
        <f t="shared" si="3"/>
        <v>5.29773618369574E-3</v>
      </c>
    </row>
    <row r="45" spans="1:38" x14ac:dyDescent="0.25">
      <c r="A45">
        <v>1.9988869765006601</v>
      </c>
      <c r="B45">
        <v>7.2739120678363698E-3</v>
      </c>
      <c r="C45">
        <v>7.4717483534107801E-2</v>
      </c>
      <c r="D45">
        <v>6.9939601266503906E-2</v>
      </c>
      <c r="E45">
        <v>6.8115763540698496E-2</v>
      </c>
      <c r="F45">
        <v>7.7241520814155E-3</v>
      </c>
      <c r="G45" s="1">
        <v>9.9936333895610596E-5</v>
      </c>
      <c r="H45">
        <v>6.7807114406039898E-2</v>
      </c>
      <c r="I45">
        <v>6.6623924711508201E-2</v>
      </c>
      <c r="J45">
        <v>6.6604804612973106E-2</v>
      </c>
      <c r="K45">
        <v>7.1279948894247699E-2</v>
      </c>
      <c r="L45">
        <v>7.6558213360721E-3</v>
      </c>
      <c r="M45">
        <v>7.41959724603539E-3</v>
      </c>
      <c r="N45">
        <v>6.7190983564078793E-2</v>
      </c>
      <c r="O45">
        <v>6.6603703693440805E-2</v>
      </c>
      <c r="P45">
        <v>7.6226169577505599E-3</v>
      </c>
      <c r="Q45">
        <v>7.5095395665901897E-3</v>
      </c>
      <c r="R45">
        <v>6.8540811426804401E-3</v>
      </c>
      <c r="S45">
        <v>7.8776602779876692E-3</v>
      </c>
      <c r="T45">
        <v>8.0368452539492305E-3</v>
      </c>
      <c r="U45">
        <v>7.4272682096861503E-3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G45">
        <f t="shared" si="0"/>
        <v>2.3146158623249931E-2</v>
      </c>
      <c r="AI45">
        <f t="shared" si="1"/>
        <v>3.0064079032713978E-2</v>
      </c>
      <c r="AK45">
        <f t="shared" si="2"/>
        <v>-6.917920409464047E-3</v>
      </c>
      <c r="AL45">
        <f t="shared" si="3"/>
        <v>5.3210237655963909E-2</v>
      </c>
    </row>
    <row r="46" spans="1:38" x14ac:dyDescent="0.25">
      <c r="A46">
        <v>2.2710616246740098</v>
      </c>
      <c r="B46">
        <v>7.1505904642907001E-2</v>
      </c>
      <c r="C46">
        <v>9.4830832118692504E-2</v>
      </c>
      <c r="D46">
        <v>8.9168888025522405E-2</v>
      </c>
      <c r="E46">
        <v>8.7130004382861406E-2</v>
      </c>
      <c r="F46">
        <v>7.5984968393449898E-2</v>
      </c>
      <c r="G46">
        <v>7.9345440274783009E-3</v>
      </c>
      <c r="H46">
        <v>8.6969683575661996E-2</v>
      </c>
      <c r="I46">
        <v>8.5688792601956207E-2</v>
      </c>
      <c r="J46">
        <v>8.5932019849061E-2</v>
      </c>
      <c r="K46">
        <v>9.1756036126460702E-2</v>
      </c>
      <c r="L46">
        <v>7.5207526609834804E-2</v>
      </c>
      <c r="M46">
        <v>7.2943071846601107E-2</v>
      </c>
      <c r="N46">
        <v>8.59809473776042E-2</v>
      </c>
      <c r="O46">
        <v>8.5580655084686305E-2</v>
      </c>
      <c r="P46">
        <v>7.4982027635273105E-2</v>
      </c>
      <c r="Q46">
        <v>7.3896405043318403E-2</v>
      </c>
      <c r="R46">
        <v>6.7477647576921804E-2</v>
      </c>
      <c r="S46">
        <v>7.7503292941129301E-2</v>
      </c>
      <c r="T46">
        <v>7.9079711547163395E-2</v>
      </c>
      <c r="U46">
        <v>7.3085365196446497E-2</v>
      </c>
      <c r="V46">
        <v>1.01036310213634E-4</v>
      </c>
      <c r="W46" s="1">
        <v>9.9506071536558502E-5</v>
      </c>
      <c r="X46" s="1">
        <v>9.2984078122870494E-5</v>
      </c>
      <c r="Y46" s="1">
        <v>9.76853878335359E-5</v>
      </c>
      <c r="Z46" s="1">
        <v>9.69983789437522E-5</v>
      </c>
      <c r="AA46" s="1">
        <v>9.5992143706507399E-5</v>
      </c>
      <c r="AB46" s="1">
        <v>9.2570308378574497E-5</v>
      </c>
      <c r="AC46" s="1">
        <v>9.2718965228903304E-5</v>
      </c>
      <c r="AD46" s="1">
        <v>9.1077726471478496E-5</v>
      </c>
      <c r="AE46">
        <v>0</v>
      </c>
      <c r="AG46">
        <f t="shared" si="0"/>
        <v>5.1449963132448866E-2</v>
      </c>
      <c r="AI46">
        <f t="shared" si="1"/>
        <v>3.9035865437583417E-2</v>
      </c>
      <c r="AK46">
        <f t="shared" si="2"/>
        <v>1.2414097694865449E-2</v>
      </c>
      <c r="AL46">
        <f t="shared" si="3"/>
        <v>9.048582857003229E-2</v>
      </c>
    </row>
    <row r="47" spans="1:38" x14ac:dyDescent="0.25">
      <c r="A47">
        <v>2.5802964168070699</v>
      </c>
      <c r="B47">
        <v>9.0870137983735499E-2</v>
      </c>
      <c r="C47">
        <v>0.110463070438265</v>
      </c>
      <c r="D47">
        <v>0.10438887486366499</v>
      </c>
      <c r="E47">
        <v>0.102105356401651</v>
      </c>
      <c r="F47">
        <v>9.6954011176003205E-2</v>
      </c>
      <c r="G47">
        <v>7.7852918251352501E-2</v>
      </c>
      <c r="H47">
        <v>0.10198056203351</v>
      </c>
      <c r="I47">
        <v>0.100707518526998</v>
      </c>
      <c r="J47">
        <v>0.101167977506749</v>
      </c>
      <c r="K47">
        <v>0.107947107028043</v>
      </c>
      <c r="L47">
        <v>9.5113742611427396E-2</v>
      </c>
      <c r="M47">
        <v>9.2691158733665097E-2</v>
      </c>
      <c r="N47">
        <v>0.100410785235178</v>
      </c>
      <c r="O47">
        <v>0.100202338221638</v>
      </c>
      <c r="P47">
        <v>9.5622384623037196E-2</v>
      </c>
      <c r="Q47">
        <v>9.4443140303641301E-2</v>
      </c>
      <c r="R47">
        <v>8.6478147127579896E-2</v>
      </c>
      <c r="S47">
        <v>9.8928208629146697E-2</v>
      </c>
      <c r="T47">
        <v>0.101026275928649</v>
      </c>
      <c r="U47">
        <v>9.3377973502206904E-2</v>
      </c>
      <c r="V47">
        <v>7.87186744643153E-3</v>
      </c>
      <c r="W47">
        <v>7.7523103619902599E-3</v>
      </c>
      <c r="X47">
        <v>7.2402612414723001E-3</v>
      </c>
      <c r="Y47">
        <v>7.60535842602841E-3</v>
      </c>
      <c r="Z47">
        <v>7.56098678530527E-3</v>
      </c>
      <c r="AA47">
        <v>7.4779482760200097E-3</v>
      </c>
      <c r="AB47">
        <v>7.21990881631711E-3</v>
      </c>
      <c r="AC47">
        <v>7.2260066068123296E-3</v>
      </c>
      <c r="AD47">
        <v>7.0951764658789404E-3</v>
      </c>
      <c r="AE47">
        <v>1.01787022312741E-4</v>
      </c>
      <c r="AG47">
        <f t="shared" si="0"/>
        <v>6.7329443352490373E-2</v>
      </c>
      <c r="AI47">
        <f t="shared" si="1"/>
        <v>4.327836635514027E-2</v>
      </c>
      <c r="AK47">
        <f t="shared" si="2"/>
        <v>2.4051076997350103E-2</v>
      </c>
      <c r="AL47">
        <f t="shared" si="3"/>
        <v>0.11060780970763065</v>
      </c>
    </row>
    <row r="48" spans="1:38" x14ac:dyDescent="0.25">
      <c r="A48">
        <v>2.9316375770045799</v>
      </c>
      <c r="B48">
        <v>0.106331368395002</v>
      </c>
      <c r="C48">
        <v>0.12876346766371699</v>
      </c>
      <c r="D48">
        <v>0.12222308556820601</v>
      </c>
      <c r="E48">
        <v>0.119421730123492</v>
      </c>
      <c r="F48">
        <v>0.113557708738143</v>
      </c>
      <c r="G48">
        <v>9.9275156872120393E-2</v>
      </c>
      <c r="H48">
        <v>0.119238070199205</v>
      </c>
      <c r="I48">
        <v>0.117921146447894</v>
      </c>
      <c r="J48">
        <v>0.118499506480979</v>
      </c>
      <c r="K48">
        <v>0.12654480793145001</v>
      </c>
      <c r="L48">
        <v>0.11047616616069</v>
      </c>
      <c r="M48">
        <v>0.10804801769716101</v>
      </c>
      <c r="N48">
        <v>0.117022620264417</v>
      </c>
      <c r="O48">
        <v>0.116844083488681</v>
      </c>
      <c r="P48">
        <v>0.11177578926314199</v>
      </c>
      <c r="Q48">
        <v>0.110529114949924</v>
      </c>
      <c r="R48">
        <v>0.10136012851874</v>
      </c>
      <c r="S48">
        <v>0.115653039575844</v>
      </c>
      <c r="T48">
        <v>0.11822238613267599</v>
      </c>
      <c r="U48">
        <v>0.109104198340709</v>
      </c>
      <c r="V48">
        <v>7.6963029818913897E-2</v>
      </c>
      <c r="W48">
        <v>7.5791920698726895E-2</v>
      </c>
      <c r="X48">
        <v>7.0765100639535602E-2</v>
      </c>
      <c r="Y48">
        <v>7.4328563137542006E-2</v>
      </c>
      <c r="Z48">
        <v>7.3942974195473701E-2</v>
      </c>
      <c r="AA48">
        <v>7.3105946925757698E-2</v>
      </c>
      <c r="AB48">
        <v>7.0628001589962297E-2</v>
      </c>
      <c r="AC48">
        <v>7.0658413131669595E-2</v>
      </c>
      <c r="AD48">
        <v>6.9363068542398598E-2</v>
      </c>
      <c r="AE48">
        <v>7.7995647085695799E-3</v>
      </c>
      <c r="AG48">
        <f t="shared" si="0"/>
        <v>9.8471939206691381E-2</v>
      </c>
      <c r="AI48">
        <f t="shared" si="1"/>
        <v>2.6106284363130314E-2</v>
      </c>
      <c r="AK48">
        <f t="shared" si="2"/>
        <v>7.236565484356107E-2</v>
      </c>
      <c r="AL48">
        <f t="shared" si="3"/>
        <v>0.12457822356982169</v>
      </c>
    </row>
    <row r="49" spans="1:38" x14ac:dyDescent="0.25">
      <c r="A49">
        <v>3.3308184388909701</v>
      </c>
      <c r="B49">
        <v>0.124785569275595</v>
      </c>
      <c r="C49">
        <v>0.15085968455292101</v>
      </c>
      <c r="D49">
        <v>0.14362721439859299</v>
      </c>
      <c r="E49">
        <v>0.14002199636891499</v>
      </c>
      <c r="F49">
        <v>0.13302360793177601</v>
      </c>
      <c r="G49">
        <v>0.11645210911996</v>
      </c>
      <c r="H49">
        <v>0.139756022894997</v>
      </c>
      <c r="I49">
        <v>0.13830388374952099</v>
      </c>
      <c r="J49">
        <v>0.138875682308368</v>
      </c>
      <c r="K49">
        <v>0.14858587517488001</v>
      </c>
      <c r="L49">
        <v>0.12873837230188301</v>
      </c>
      <c r="M49">
        <v>0.12614172540398699</v>
      </c>
      <c r="N49">
        <v>0.137000983686802</v>
      </c>
      <c r="O49">
        <v>0.136638683781517</v>
      </c>
      <c r="P49">
        <v>0.13064965486560601</v>
      </c>
      <c r="Q49">
        <v>0.12915883392336999</v>
      </c>
      <c r="R49">
        <v>0.11852357454922</v>
      </c>
      <c r="S49">
        <v>0.13514333674802501</v>
      </c>
      <c r="T49">
        <v>0.13821444348792999</v>
      </c>
      <c r="U49">
        <v>0.127274366300654</v>
      </c>
      <c r="V49">
        <v>9.7438917047866294E-2</v>
      </c>
      <c r="W49">
        <v>9.5930007979342299E-2</v>
      </c>
      <c r="X49">
        <v>8.9404781943925996E-2</v>
      </c>
      <c r="Y49">
        <v>9.3871714190097405E-2</v>
      </c>
      <c r="Z49">
        <v>9.3765333540781398E-2</v>
      </c>
      <c r="AA49">
        <v>9.2492480188250001E-2</v>
      </c>
      <c r="AB49">
        <v>8.9706675957931803E-2</v>
      </c>
      <c r="AC49">
        <v>8.9507976010250498E-2</v>
      </c>
      <c r="AD49">
        <v>8.77272044184014E-2</v>
      </c>
      <c r="AE49">
        <v>7.6056298991599894E-2</v>
      </c>
      <c r="AG49">
        <f t="shared" si="0"/>
        <v>0.1195892337030989</v>
      </c>
      <c r="AI49">
        <f t="shared" si="1"/>
        <v>2.1966473939151701E-2</v>
      </c>
      <c r="AK49">
        <f t="shared" si="2"/>
        <v>9.7622759763947201E-2</v>
      </c>
      <c r="AL49">
        <f t="shared" si="3"/>
        <v>0.14155570764225062</v>
      </c>
    </row>
    <row r="50" spans="1:38" x14ac:dyDescent="0.25">
      <c r="A50">
        <v>3.7843530045728899</v>
      </c>
      <c r="B50">
        <v>0.14695965076196901</v>
      </c>
      <c r="C50">
        <v>0.17747057327690899</v>
      </c>
      <c r="D50">
        <v>0.169152933869536</v>
      </c>
      <c r="E50">
        <v>0.164503056864685</v>
      </c>
      <c r="F50">
        <v>0.156195718743359</v>
      </c>
      <c r="G50">
        <v>0.136619562890679</v>
      </c>
      <c r="H50">
        <v>0.16418271701109799</v>
      </c>
      <c r="I50">
        <v>0.16248645339935899</v>
      </c>
      <c r="J50">
        <v>0.16291147221045699</v>
      </c>
      <c r="K50">
        <v>0.17472001251786401</v>
      </c>
      <c r="L50">
        <v>0.150882418430548</v>
      </c>
      <c r="M50">
        <v>0.147880509310898</v>
      </c>
      <c r="N50">
        <v>0.16103086386069199</v>
      </c>
      <c r="O50">
        <v>0.160275759448476</v>
      </c>
      <c r="P50">
        <v>0.15309733747627199</v>
      </c>
      <c r="Q50">
        <v>0.15111089866791899</v>
      </c>
      <c r="R50">
        <v>0.138721102230805</v>
      </c>
      <c r="S50">
        <v>0.158343348450495</v>
      </c>
      <c r="T50">
        <v>0.161886318565784</v>
      </c>
      <c r="U50">
        <v>0.14879557963051601</v>
      </c>
      <c r="V50">
        <v>0.113563585640092</v>
      </c>
      <c r="W50">
        <v>0.111699765139521</v>
      </c>
      <c r="X50">
        <v>0.10394873268274001</v>
      </c>
      <c r="Y50">
        <v>0.109140047850268</v>
      </c>
      <c r="Z50">
        <v>0.10940359266488101</v>
      </c>
      <c r="AA50">
        <v>0.107575437608774</v>
      </c>
      <c r="AB50">
        <v>0.104648790431949</v>
      </c>
      <c r="AC50">
        <v>0.104118983767191</v>
      </c>
      <c r="AD50">
        <v>0.101785607048459</v>
      </c>
      <c r="AE50">
        <v>9.6128158232253305E-2</v>
      </c>
      <c r="AG50">
        <f t="shared" si="0"/>
        <v>0.14030796628948161</v>
      </c>
      <c r="AI50">
        <f t="shared" si="1"/>
        <v>2.5741971573502963E-2</v>
      </c>
      <c r="AK50">
        <f t="shared" si="2"/>
        <v>0.11456599471597864</v>
      </c>
      <c r="AL50">
        <f t="shared" si="3"/>
        <v>0.16604993786298458</v>
      </c>
    </row>
    <row r="51" spans="1:38" x14ac:dyDescent="0.25">
      <c r="A51">
        <v>4.2996422428801804</v>
      </c>
      <c r="B51">
        <v>0.173206496398153</v>
      </c>
      <c r="C51">
        <v>0.209292833301847</v>
      </c>
      <c r="D51">
        <v>0.19933257592545001</v>
      </c>
      <c r="E51">
        <v>0.193473017463935</v>
      </c>
      <c r="F51">
        <v>0.18362229690382001</v>
      </c>
      <c r="G51">
        <v>0.16053331303364801</v>
      </c>
      <c r="H51">
        <v>0.193152628941587</v>
      </c>
      <c r="I51">
        <v>0.19110052097226099</v>
      </c>
      <c r="J51">
        <v>0.19123739310160601</v>
      </c>
      <c r="K51">
        <v>0.20557730369069199</v>
      </c>
      <c r="L51">
        <v>0.17739523236581201</v>
      </c>
      <c r="M51">
        <v>0.173720416099512</v>
      </c>
      <c r="N51">
        <v>0.189585444794445</v>
      </c>
      <c r="O51">
        <v>0.18828737116038599</v>
      </c>
      <c r="P51">
        <v>0.17955033517586499</v>
      </c>
      <c r="Q51">
        <v>0.17680511355537001</v>
      </c>
      <c r="R51">
        <v>0.162373428871189</v>
      </c>
      <c r="S51">
        <v>0.185784536164085</v>
      </c>
      <c r="T51">
        <v>0.18972000297063399</v>
      </c>
      <c r="U51">
        <v>0.17421635594280799</v>
      </c>
      <c r="V51">
        <v>0.132422405486957</v>
      </c>
      <c r="W51">
        <v>0.13010861911857699</v>
      </c>
      <c r="X51">
        <v>0.12102991120781099</v>
      </c>
      <c r="Y51">
        <v>0.127080319661772</v>
      </c>
      <c r="Z51">
        <v>0.12766803365274301</v>
      </c>
      <c r="AA51">
        <v>0.12513610631524499</v>
      </c>
      <c r="AB51">
        <v>0.12191669211243999</v>
      </c>
      <c r="AC51">
        <v>0.120992674314482</v>
      </c>
      <c r="AD51">
        <v>0.11793876692437399</v>
      </c>
      <c r="AE51">
        <v>0.111655849882181</v>
      </c>
      <c r="AG51">
        <f t="shared" si="0"/>
        <v>0.16446386651698958</v>
      </c>
      <c r="AI51">
        <f t="shared" si="1"/>
        <v>3.0840376620179008E-2</v>
      </c>
      <c r="AK51">
        <f t="shared" si="2"/>
        <v>0.13362348989681055</v>
      </c>
      <c r="AL51">
        <f t="shared" si="3"/>
        <v>0.1953042431371686</v>
      </c>
    </row>
    <row r="52" spans="1:38" x14ac:dyDescent="0.25">
      <c r="A52">
        <v>4.8850948615049301</v>
      </c>
      <c r="B52">
        <v>0.204215344584043</v>
      </c>
      <c r="C52">
        <v>0.247341710356238</v>
      </c>
      <c r="D52">
        <v>0.235025291636453</v>
      </c>
      <c r="E52">
        <v>0.22787453730129001</v>
      </c>
      <c r="F52">
        <v>0.21623175604158701</v>
      </c>
      <c r="G52">
        <v>0.18899866203511101</v>
      </c>
      <c r="H52">
        <v>0.22758109032825</v>
      </c>
      <c r="I52">
        <v>0.22506951796525801</v>
      </c>
      <c r="J52">
        <v>0.224794709195482</v>
      </c>
      <c r="K52">
        <v>0.24207797914076801</v>
      </c>
      <c r="L52">
        <v>0.20887443407505901</v>
      </c>
      <c r="M52">
        <v>0.20424965182511401</v>
      </c>
      <c r="N52">
        <v>0.223164251415785</v>
      </c>
      <c r="O52">
        <v>0.221283729436757</v>
      </c>
      <c r="P52">
        <v>0.21063985178883901</v>
      </c>
      <c r="Q52">
        <v>0.206932575346289</v>
      </c>
      <c r="R52">
        <v>0.19013210456966001</v>
      </c>
      <c r="S52">
        <v>0.21821373860443499</v>
      </c>
      <c r="T52">
        <v>0.22246599294920399</v>
      </c>
      <c r="U52">
        <v>0.204335088642355</v>
      </c>
      <c r="V52">
        <v>0.154647609102012</v>
      </c>
      <c r="W52">
        <v>0.15185027702266299</v>
      </c>
      <c r="X52">
        <v>0.14137824934374099</v>
      </c>
      <c r="Y52">
        <v>0.148420417403995</v>
      </c>
      <c r="Z52">
        <v>0.1492020798465</v>
      </c>
      <c r="AA52">
        <v>0.14587664916058499</v>
      </c>
      <c r="AB52">
        <v>0.14211220865455801</v>
      </c>
      <c r="AC52">
        <v>0.140805377394459</v>
      </c>
      <c r="AD52">
        <v>0.13690218984968899</v>
      </c>
      <c r="AE52">
        <v>0.12972183557181699</v>
      </c>
      <c r="AG52">
        <f t="shared" si="0"/>
        <v>0.1930139636862665</v>
      </c>
      <c r="AI52">
        <f t="shared" si="1"/>
        <v>3.6930234254580696E-2</v>
      </c>
      <c r="AK52">
        <f t="shared" si="2"/>
        <v>0.1560837294316858</v>
      </c>
      <c r="AL52">
        <f t="shared" si="3"/>
        <v>0.22994419794084719</v>
      </c>
    </row>
    <row r="53" spans="1:38" x14ac:dyDescent="0.25">
      <c r="A53">
        <v>5.5502645238493296</v>
      </c>
      <c r="B53">
        <v>0.241318161756649</v>
      </c>
      <c r="C53">
        <v>0.29337699861767702</v>
      </c>
      <c r="D53">
        <v>0.27784149047463202</v>
      </c>
      <c r="E53">
        <v>0.26938286446979798</v>
      </c>
      <c r="F53">
        <v>0.255595525544764</v>
      </c>
      <c r="G53">
        <v>0.22350402063341601</v>
      </c>
      <c r="H53">
        <v>0.26905927574674399</v>
      </c>
      <c r="I53">
        <v>0.26599747340677599</v>
      </c>
      <c r="J53">
        <v>0.26522743695498802</v>
      </c>
      <c r="K53">
        <v>0.28586427806133302</v>
      </c>
      <c r="L53">
        <v>0.246314121442433</v>
      </c>
      <c r="M53">
        <v>0.24048234281634401</v>
      </c>
      <c r="N53">
        <v>0.26274762655800599</v>
      </c>
      <c r="O53">
        <v>0.26039485075784402</v>
      </c>
      <c r="P53">
        <v>0.24752149431343401</v>
      </c>
      <c r="Q53">
        <v>0.242787757321627</v>
      </c>
      <c r="R53">
        <v>0.223185801052209</v>
      </c>
      <c r="S53">
        <v>0.25692196497193498</v>
      </c>
      <c r="T53">
        <v>0.26150378458437101</v>
      </c>
      <c r="U53">
        <v>0.24051536420807301</v>
      </c>
      <c r="V53">
        <v>0.18098469880045101</v>
      </c>
      <c r="W53">
        <v>0.177749720323227</v>
      </c>
      <c r="X53">
        <v>0.16580834901423799</v>
      </c>
      <c r="Y53">
        <v>0.173981980553857</v>
      </c>
      <c r="Z53">
        <v>0.174762324390459</v>
      </c>
      <c r="AA53">
        <v>0.170622308336075</v>
      </c>
      <c r="AB53">
        <v>0.16595141640406699</v>
      </c>
      <c r="AC53">
        <v>0.16440026393906501</v>
      </c>
      <c r="AD53">
        <v>0.15958453830048799</v>
      </c>
      <c r="AE53">
        <v>0.151368232781843</v>
      </c>
      <c r="AG53">
        <f t="shared" si="0"/>
        <v>0.22715854888456077</v>
      </c>
      <c r="AI53">
        <f t="shared" si="1"/>
        <v>4.4292564952915725E-2</v>
      </c>
      <c r="AK53">
        <f t="shared" si="2"/>
        <v>0.18286598393164505</v>
      </c>
      <c r="AL53">
        <f t="shared" si="3"/>
        <v>0.2714511138374765</v>
      </c>
    </row>
    <row r="54" spans="1:38" x14ac:dyDescent="0.25">
      <c r="A54">
        <v>6.3060057497451298</v>
      </c>
      <c r="B54">
        <v>0.28684402187716501</v>
      </c>
      <c r="C54">
        <v>0.35023993583493601</v>
      </c>
      <c r="D54">
        <v>0.33047714050122501</v>
      </c>
      <c r="E54">
        <v>0.32069385908318299</v>
      </c>
      <c r="F54">
        <v>0.30422001054487102</v>
      </c>
      <c r="G54">
        <v>0.26635336930921499</v>
      </c>
      <c r="H54">
        <v>0.32015073430146601</v>
      </c>
      <c r="I54">
        <v>0.31645557275631703</v>
      </c>
      <c r="J54">
        <v>0.31516785310068102</v>
      </c>
      <c r="K54">
        <v>0.339627442871892</v>
      </c>
      <c r="L54">
        <v>0.291515352307471</v>
      </c>
      <c r="M54">
        <v>0.28425931474470401</v>
      </c>
      <c r="N54">
        <v>0.31023359198172801</v>
      </c>
      <c r="O54">
        <v>0.30768595581580699</v>
      </c>
      <c r="P54">
        <v>0.29229760110582298</v>
      </c>
      <c r="Q54">
        <v>0.28666599138645199</v>
      </c>
      <c r="R54">
        <v>0.263623419341321</v>
      </c>
      <c r="S54">
        <v>0.30416633194201997</v>
      </c>
      <c r="T54">
        <v>0.30927977343452701</v>
      </c>
      <c r="U54">
        <v>0.28506446957638398</v>
      </c>
      <c r="V54">
        <v>0.21297660041216901</v>
      </c>
      <c r="W54">
        <v>0.209424631377507</v>
      </c>
      <c r="X54">
        <v>0.19579887781545499</v>
      </c>
      <c r="Y54">
        <v>0.20531322810411901</v>
      </c>
      <c r="Z54">
        <v>0.20586497919315</v>
      </c>
      <c r="AA54">
        <v>0.20095117260425099</v>
      </c>
      <c r="AB54">
        <v>0.19488710840430201</v>
      </c>
      <c r="AC54">
        <v>0.19340587624967201</v>
      </c>
      <c r="AD54">
        <v>0.18768120897278401</v>
      </c>
      <c r="AE54">
        <v>0.178030475388022</v>
      </c>
      <c r="AG54">
        <f t="shared" si="0"/>
        <v>0.26897853001128735</v>
      </c>
      <c r="AI54">
        <f t="shared" si="1"/>
        <v>5.3340884290534296E-2</v>
      </c>
      <c r="AK54">
        <f t="shared" si="2"/>
        <v>0.21563764572075306</v>
      </c>
      <c r="AL54">
        <f t="shared" si="3"/>
        <v>0.32231941430182165</v>
      </c>
    </row>
    <row r="55" spans="1:38" x14ac:dyDescent="0.25">
      <c r="A55">
        <v>7.1646510440982496</v>
      </c>
      <c r="B55">
        <v>0.34433139727476297</v>
      </c>
      <c r="C55">
        <v>0.42205740248849499</v>
      </c>
      <c r="D55">
        <v>0.39690792074814502</v>
      </c>
      <c r="E55">
        <v>0.38567922067940702</v>
      </c>
      <c r="F55">
        <v>0.36568137396064498</v>
      </c>
      <c r="G55">
        <v>0.32077714050569001</v>
      </c>
      <c r="H55">
        <v>0.38455093321445499</v>
      </c>
      <c r="I55">
        <v>0.38013122934599902</v>
      </c>
      <c r="J55">
        <v>0.37837960937123299</v>
      </c>
      <c r="K55">
        <v>0.40729057038855498</v>
      </c>
      <c r="L55">
        <v>0.34744126224793398</v>
      </c>
      <c r="M55">
        <v>0.33858701364807298</v>
      </c>
      <c r="N55">
        <v>0.36884792353607598</v>
      </c>
      <c r="O55">
        <v>0.36653121124588001</v>
      </c>
      <c r="P55">
        <v>0.34835786599263102</v>
      </c>
      <c r="Q55">
        <v>0.34215295555514502</v>
      </c>
      <c r="R55">
        <v>0.31470912005576002</v>
      </c>
      <c r="S55">
        <v>0.36349583211360598</v>
      </c>
      <c r="T55">
        <v>0.36962750219660101</v>
      </c>
      <c r="U55">
        <v>0.341495996150536</v>
      </c>
      <c r="V55">
        <v>0.25316439387376499</v>
      </c>
      <c r="W55">
        <v>0.24946506961437101</v>
      </c>
      <c r="X55">
        <v>0.23362867439667501</v>
      </c>
      <c r="Y55">
        <v>0.24484899320624801</v>
      </c>
      <c r="Z55">
        <v>0.244974276128965</v>
      </c>
      <c r="AA55">
        <v>0.23935415786230901</v>
      </c>
      <c r="AB55">
        <v>0.23130003706512001</v>
      </c>
      <c r="AC55">
        <v>0.23039139305530801</v>
      </c>
      <c r="AD55">
        <v>0.223794922455922</v>
      </c>
      <c r="AE55">
        <v>0.21211606259503499</v>
      </c>
      <c r="AG55">
        <f t="shared" si="0"/>
        <v>0.3216690486991115</v>
      </c>
      <c r="AI55">
        <f t="shared" si="1"/>
        <v>6.4630824437809042E-2</v>
      </c>
      <c r="AK55">
        <f t="shared" si="2"/>
        <v>0.25703822426130246</v>
      </c>
      <c r="AL55">
        <f t="shared" si="3"/>
        <v>0.38629987313692055</v>
      </c>
    </row>
    <row r="56" spans="1:38" x14ac:dyDescent="0.25">
      <c r="A56">
        <v>8.1402121439189692</v>
      </c>
      <c r="B56">
        <v>0.41864026688544698</v>
      </c>
      <c r="C56">
        <v>0.51432416253188795</v>
      </c>
      <c r="D56">
        <v>0.48243374296654401</v>
      </c>
      <c r="E56">
        <v>0.46941017321280198</v>
      </c>
      <c r="F56">
        <v>0.44464384161714499</v>
      </c>
      <c r="G56">
        <v>0.39089226603143601</v>
      </c>
      <c r="H56">
        <v>0.46709892458285701</v>
      </c>
      <c r="I56">
        <v>0.46182517158712799</v>
      </c>
      <c r="J56">
        <v>0.45973736829020001</v>
      </c>
      <c r="K56">
        <v>0.49401851351389903</v>
      </c>
      <c r="L56">
        <v>0.41853169525231099</v>
      </c>
      <c r="M56">
        <v>0.40792744120395602</v>
      </c>
      <c r="N56">
        <v>0.44349176289235698</v>
      </c>
      <c r="O56">
        <v>0.44191180114759998</v>
      </c>
      <c r="P56">
        <v>0.42062235994972003</v>
      </c>
      <c r="Q56">
        <v>0.41430146516517302</v>
      </c>
      <c r="R56">
        <v>0.38105927281375401</v>
      </c>
      <c r="S56">
        <v>0.43996985887426998</v>
      </c>
      <c r="T56">
        <v>0.44795685863251999</v>
      </c>
      <c r="U56">
        <v>0.414671878412192</v>
      </c>
      <c r="V56">
        <v>0.30529714698128702</v>
      </c>
      <c r="W56">
        <v>0.30161682409261797</v>
      </c>
      <c r="X56">
        <v>0.28254686543544699</v>
      </c>
      <c r="Y56">
        <v>0.29609495116726497</v>
      </c>
      <c r="Z56">
        <v>0.29569671468395797</v>
      </c>
      <c r="AA56">
        <v>0.28939886390019098</v>
      </c>
      <c r="AB56">
        <v>0.27869266768190798</v>
      </c>
      <c r="AC56">
        <v>0.27899581966229198</v>
      </c>
      <c r="AD56">
        <v>0.27153108592903102</v>
      </c>
      <c r="AE56">
        <v>0.25701100244743302</v>
      </c>
      <c r="AG56">
        <f t="shared" si="0"/>
        <v>0.38967835891815417</v>
      </c>
      <c r="AI56">
        <f t="shared" si="1"/>
        <v>7.8836876729015015E-2</v>
      </c>
      <c r="AK56">
        <f t="shared" si="2"/>
        <v>0.31084148218913915</v>
      </c>
      <c r="AL56">
        <f t="shared" si="3"/>
        <v>0.46851523564716918</v>
      </c>
    </row>
    <row r="57" spans="1:38" x14ac:dyDescent="0.25">
      <c r="A57">
        <v>9.2486086677716006</v>
      </c>
      <c r="B57">
        <v>0.51556266422090102</v>
      </c>
      <c r="C57">
        <v>0.63341442782839197</v>
      </c>
      <c r="D57">
        <v>0.59315700853618103</v>
      </c>
      <c r="E57">
        <v>0.57763802802805897</v>
      </c>
      <c r="F57">
        <v>0.54638268002808699</v>
      </c>
      <c r="G57">
        <v>0.48122443299637402</v>
      </c>
      <c r="H57">
        <v>0.57325178922628095</v>
      </c>
      <c r="I57">
        <v>0.56690645033978504</v>
      </c>
      <c r="J57">
        <v>0.56465235444697304</v>
      </c>
      <c r="K57">
        <v>0.60562967869880502</v>
      </c>
      <c r="L57">
        <v>0.51055273169438797</v>
      </c>
      <c r="M57">
        <v>0.49802554689550799</v>
      </c>
      <c r="N57">
        <v>0.54056382117000101</v>
      </c>
      <c r="O57">
        <v>0.54018863387081095</v>
      </c>
      <c r="P57">
        <v>0.51525172615459702</v>
      </c>
      <c r="Q57">
        <v>0.50927497994359505</v>
      </c>
      <c r="R57">
        <v>0.46831991309691101</v>
      </c>
      <c r="S57">
        <v>0.53982699802684597</v>
      </c>
      <c r="T57">
        <v>0.55085118277004896</v>
      </c>
      <c r="U57">
        <v>0.51041871746581802</v>
      </c>
      <c r="V57">
        <v>0.37408202982247202</v>
      </c>
      <c r="W57">
        <v>0.37050777547832697</v>
      </c>
      <c r="X57">
        <v>0.34655858612068302</v>
      </c>
      <c r="Y57">
        <v>0.36339461124840799</v>
      </c>
      <c r="Z57">
        <v>0.36252825460610999</v>
      </c>
      <c r="AA57">
        <v>0.35546310928941299</v>
      </c>
      <c r="AB57">
        <v>0.34145697510428402</v>
      </c>
      <c r="AC57">
        <v>0.34360816446911402</v>
      </c>
      <c r="AD57">
        <v>0.33516232409186902</v>
      </c>
      <c r="AE57">
        <v>0.31680668133002898</v>
      </c>
      <c r="AG57">
        <f t="shared" si="0"/>
        <v>0.47835540923330228</v>
      </c>
      <c r="AI57">
        <f t="shared" si="1"/>
        <v>9.6660755418260302E-2</v>
      </c>
      <c r="AK57">
        <f t="shared" si="2"/>
        <v>0.38169465381504197</v>
      </c>
      <c r="AL57">
        <f t="shared" si="3"/>
        <v>0.57501616465156258</v>
      </c>
    </row>
    <row r="58" spans="1:38" x14ac:dyDescent="0.25">
      <c r="A58">
        <v>10.507927898842199</v>
      </c>
      <c r="B58">
        <v>0.64106747124472097</v>
      </c>
      <c r="C58">
        <v>0.78572986129003897</v>
      </c>
      <c r="D58">
        <v>0.73511458636724503</v>
      </c>
      <c r="E58">
        <v>0.71596021453772296</v>
      </c>
      <c r="F58">
        <v>0.67602914497942201</v>
      </c>
      <c r="G58">
        <v>0.59599043247821304</v>
      </c>
      <c r="H58">
        <v>0.70826623913144904</v>
      </c>
      <c r="I58">
        <v>0.70046111781767495</v>
      </c>
      <c r="J58">
        <v>0.69819120964509496</v>
      </c>
      <c r="K58">
        <v>0.74767179655513205</v>
      </c>
      <c r="L58">
        <v>0.63017101027642497</v>
      </c>
      <c r="M58">
        <v>0.61545437245237899</v>
      </c>
      <c r="N58">
        <v>0.66744625197105301</v>
      </c>
      <c r="O58">
        <v>0.66854224470576695</v>
      </c>
      <c r="P58">
        <v>0.639046751601831</v>
      </c>
      <c r="Q58">
        <v>0.63366785959271099</v>
      </c>
      <c r="R58">
        <v>0.58253556697030096</v>
      </c>
      <c r="S58">
        <v>0.66983427695341302</v>
      </c>
      <c r="T58">
        <v>0.68530539476562602</v>
      </c>
      <c r="U58">
        <v>0.63484608863750602</v>
      </c>
      <c r="V58">
        <v>0.46469216177962502</v>
      </c>
      <c r="W58">
        <v>0.46112681265935601</v>
      </c>
      <c r="X58">
        <v>0.430019032251724</v>
      </c>
      <c r="Y58">
        <v>0.45147138649720497</v>
      </c>
      <c r="Z58">
        <v>0.450362995847648</v>
      </c>
      <c r="AA58">
        <v>0.44224276496503001</v>
      </c>
      <c r="AB58">
        <v>0.42439460037786803</v>
      </c>
      <c r="AC58">
        <v>0.42880735643103401</v>
      </c>
      <c r="AD58">
        <v>0.41906503820010499</v>
      </c>
      <c r="AE58">
        <v>0.39576277368891599</v>
      </c>
      <c r="AG58">
        <f t="shared" si="0"/>
        <v>0.59330922715574141</v>
      </c>
      <c r="AI58">
        <f t="shared" si="1"/>
        <v>0.11870826792813323</v>
      </c>
      <c r="AK58">
        <f t="shared" si="2"/>
        <v>0.4746009592276082</v>
      </c>
      <c r="AL58">
        <f t="shared" si="3"/>
        <v>0.71201749508387469</v>
      </c>
    </row>
    <row r="59" spans="1:38" x14ac:dyDescent="0.25">
      <c r="A59">
        <v>11.938719940874099</v>
      </c>
      <c r="B59">
        <v>0.80014710545506396</v>
      </c>
      <c r="C59">
        <v>0.97645563916443301</v>
      </c>
      <c r="D59">
        <v>0.91306195575070703</v>
      </c>
      <c r="E59">
        <v>0.888674767606769</v>
      </c>
      <c r="F59">
        <v>0.83753677711327001</v>
      </c>
      <c r="G59">
        <v>0.73818252774829995</v>
      </c>
      <c r="H59">
        <v>0.87611376795968798</v>
      </c>
      <c r="I59">
        <v>0.86615851228285801</v>
      </c>
      <c r="J59">
        <v>0.86393849165804504</v>
      </c>
      <c r="K59">
        <v>0.92421045036617699</v>
      </c>
      <c r="L59">
        <v>0.78417410081616901</v>
      </c>
      <c r="M59">
        <v>0.76680693006074097</v>
      </c>
      <c r="N59">
        <v>0.83158366062539202</v>
      </c>
      <c r="O59">
        <v>0.83401026627557695</v>
      </c>
      <c r="P59">
        <v>0.798491649462164</v>
      </c>
      <c r="Q59">
        <v>0.79347876815570695</v>
      </c>
      <c r="R59">
        <v>0.72919710925564196</v>
      </c>
      <c r="S59">
        <v>0.83628122353458301</v>
      </c>
      <c r="T59">
        <v>0.85759490951539297</v>
      </c>
      <c r="U59">
        <v>0.79335335481144398</v>
      </c>
      <c r="V59">
        <v>0.58202773225563997</v>
      </c>
      <c r="W59">
        <v>0.57806330193755295</v>
      </c>
      <c r="X59">
        <v>0.53702994128969905</v>
      </c>
      <c r="Y59">
        <v>0.56474388154603705</v>
      </c>
      <c r="Z59">
        <v>0.56376800482071199</v>
      </c>
      <c r="AA59">
        <v>0.55403208316527397</v>
      </c>
      <c r="AB59">
        <v>0.53197385052233304</v>
      </c>
      <c r="AC59">
        <v>0.53859110132225696</v>
      </c>
      <c r="AD59">
        <v>0.52696771614645699</v>
      </c>
      <c r="AE59">
        <v>0.49757297869946998</v>
      </c>
      <c r="AG59">
        <f t="shared" si="0"/>
        <v>0.73947408531078529</v>
      </c>
      <c r="AI59">
        <f t="shared" si="1"/>
        <v>0.14534945264852639</v>
      </c>
      <c r="AK59">
        <f t="shared" si="2"/>
        <v>0.5941246326622589</v>
      </c>
      <c r="AL59">
        <f t="shared" si="3"/>
        <v>0.88482353795931168</v>
      </c>
    </row>
    <row r="60" spans="1:38" x14ac:dyDescent="0.25">
      <c r="A60">
        <v>13.564333063451</v>
      </c>
      <c r="B60">
        <v>0.99553435989809003</v>
      </c>
      <c r="C60">
        <v>1.2082234371330001</v>
      </c>
      <c r="D60">
        <v>1.1292069502243101</v>
      </c>
      <c r="E60">
        <v>1.09761712431126</v>
      </c>
      <c r="F60">
        <v>1.0326363218377199</v>
      </c>
      <c r="G60">
        <v>0.90870797801977898</v>
      </c>
      <c r="H60">
        <v>1.07841791357761</v>
      </c>
      <c r="I60">
        <v>1.06514498728562</v>
      </c>
      <c r="J60">
        <v>1.06291749673439</v>
      </c>
      <c r="K60">
        <v>1.13665975911401</v>
      </c>
      <c r="L60">
        <v>0.97848474833769805</v>
      </c>
      <c r="M60">
        <v>0.95768854883006205</v>
      </c>
      <c r="N60">
        <v>1.0393127897546199</v>
      </c>
      <c r="O60">
        <v>1.0423028781292201</v>
      </c>
      <c r="P60">
        <v>0.99863733941840005</v>
      </c>
      <c r="Q60">
        <v>0.99295889371816703</v>
      </c>
      <c r="R60">
        <v>0.91217985915059296</v>
      </c>
      <c r="S60">
        <v>1.0438356435971701</v>
      </c>
      <c r="T60">
        <v>1.0720271062956701</v>
      </c>
      <c r="U60">
        <v>0.98954991040584295</v>
      </c>
      <c r="V60">
        <v>0.72989769000937699</v>
      </c>
      <c r="W60">
        <v>0.72468570132007604</v>
      </c>
      <c r="X60">
        <v>0.67076890261684396</v>
      </c>
      <c r="Y60">
        <v>0.70656848596220101</v>
      </c>
      <c r="Z60">
        <v>0.70618451675216698</v>
      </c>
      <c r="AA60">
        <v>0.69393745889340397</v>
      </c>
      <c r="AB60">
        <v>0.66747185292176303</v>
      </c>
      <c r="AC60">
        <v>0.67558343873818305</v>
      </c>
      <c r="AD60">
        <v>0.66119656016547901</v>
      </c>
      <c r="AE60">
        <v>0.62459278630305104</v>
      </c>
      <c r="AG60">
        <f t="shared" si="0"/>
        <v>0.92009771464852586</v>
      </c>
      <c r="AI60">
        <f t="shared" si="1"/>
        <v>0.17662168911496562</v>
      </c>
      <c r="AK60">
        <f t="shared" si="2"/>
        <v>0.74347602553356018</v>
      </c>
      <c r="AL60">
        <f t="shared" si="3"/>
        <v>1.0967194037634915</v>
      </c>
    </row>
    <row r="61" spans="1:38" x14ac:dyDescent="0.25">
      <c r="A61">
        <v>15.411294708933401</v>
      </c>
      <c r="B61">
        <v>1.2266854274160299</v>
      </c>
      <c r="C61">
        <v>1.4801095846924199</v>
      </c>
      <c r="D61">
        <v>1.3822924796809799</v>
      </c>
      <c r="E61">
        <v>1.3413715737430201</v>
      </c>
      <c r="F61">
        <v>1.2601380403671401</v>
      </c>
      <c r="G61">
        <v>1.1058990672178199</v>
      </c>
      <c r="H61">
        <v>1.3137772680447899</v>
      </c>
      <c r="I61">
        <v>1.2953836263104499</v>
      </c>
      <c r="J61">
        <v>1.2929813843311699</v>
      </c>
      <c r="K61">
        <v>1.3830784185065099</v>
      </c>
      <c r="L61">
        <v>1.2172278859941399</v>
      </c>
      <c r="M61">
        <v>1.1917815871294</v>
      </c>
      <c r="N61">
        <v>1.2947195407829799</v>
      </c>
      <c r="O61">
        <v>1.2967079397960799</v>
      </c>
      <c r="P61">
        <v>1.24213647845888</v>
      </c>
      <c r="Q61">
        <v>1.23368440912435</v>
      </c>
      <c r="R61">
        <v>1.1328920298173299</v>
      </c>
      <c r="S61">
        <v>1.2945961724977499</v>
      </c>
      <c r="T61">
        <v>1.3299537488074999</v>
      </c>
      <c r="U61">
        <v>1.2244266475857599</v>
      </c>
      <c r="V61">
        <v>0.91036468103271195</v>
      </c>
      <c r="W61">
        <v>0.90251780664534897</v>
      </c>
      <c r="X61">
        <v>0.83295818043035996</v>
      </c>
      <c r="Y61">
        <v>0.87864116510795798</v>
      </c>
      <c r="Z61">
        <v>0.87928351283496398</v>
      </c>
      <c r="AA61">
        <v>0.86326680308125503</v>
      </c>
      <c r="AB61">
        <v>0.83224946220785501</v>
      </c>
      <c r="AC61">
        <v>0.84046808438163501</v>
      </c>
      <c r="AD61">
        <v>0.822164758694923</v>
      </c>
      <c r="AE61">
        <v>0.77728741479451402</v>
      </c>
      <c r="AG61">
        <f t="shared" si="0"/>
        <v>1.1359681726505344</v>
      </c>
      <c r="AI61">
        <f t="shared" si="1"/>
        <v>0.21222424498528136</v>
      </c>
      <c r="AK61">
        <f t="shared" si="2"/>
        <v>0.92374392766525304</v>
      </c>
      <c r="AL61">
        <f t="shared" si="3"/>
        <v>1.3481924176358158</v>
      </c>
    </row>
    <row r="62" spans="1:38" x14ac:dyDescent="0.25">
      <c r="A62">
        <v>17.509744378480502</v>
      </c>
      <c r="B62">
        <v>1.48920318460137</v>
      </c>
      <c r="C62">
        <v>1.7871135451170601</v>
      </c>
      <c r="D62">
        <v>1.66714601487462</v>
      </c>
      <c r="E62">
        <v>1.61497055680907</v>
      </c>
      <c r="F62">
        <v>1.51567174150782</v>
      </c>
      <c r="G62">
        <v>1.32547418394488</v>
      </c>
      <c r="H62">
        <v>1.57754491897653</v>
      </c>
      <c r="I62">
        <v>1.5515792930804699</v>
      </c>
      <c r="J62">
        <v>1.54881527349998</v>
      </c>
      <c r="K62">
        <v>1.6580685227629299</v>
      </c>
      <c r="L62">
        <v>1.50189416067786</v>
      </c>
      <c r="M62">
        <v>1.47006131585994</v>
      </c>
      <c r="N62">
        <v>1.59863592026055</v>
      </c>
      <c r="O62">
        <v>1.59720900906582</v>
      </c>
      <c r="P62">
        <v>1.5285232119346499</v>
      </c>
      <c r="Q62">
        <v>1.51400207755838</v>
      </c>
      <c r="R62">
        <v>1.3897744207554299</v>
      </c>
      <c r="S62">
        <v>1.5874462462319801</v>
      </c>
      <c r="T62">
        <v>1.62921729715486</v>
      </c>
      <c r="U62">
        <v>1.49590310615816</v>
      </c>
      <c r="V62">
        <v>1.12332588884469</v>
      </c>
      <c r="W62">
        <v>1.1109228746569999</v>
      </c>
      <c r="X62">
        <v>1.02356794086061</v>
      </c>
      <c r="Y62">
        <v>1.08065671925427</v>
      </c>
      <c r="Z62">
        <v>1.08256160966213</v>
      </c>
      <c r="AA62">
        <v>1.06119311346536</v>
      </c>
      <c r="AB62">
        <v>1.02529252596896</v>
      </c>
      <c r="AC62">
        <v>1.0317336918598501</v>
      </c>
      <c r="AD62">
        <v>1.00820731011498</v>
      </c>
      <c r="AE62">
        <v>0.95402759882357602</v>
      </c>
      <c r="AG62">
        <f t="shared" si="0"/>
        <v>1.3849914424781262</v>
      </c>
      <c r="AI62">
        <f t="shared" si="1"/>
        <v>0.25157615388372234</v>
      </c>
      <c r="AK62">
        <f t="shared" si="2"/>
        <v>1.1334152885944038</v>
      </c>
      <c r="AL62">
        <f t="shared" si="3"/>
        <v>1.6365675963618487</v>
      </c>
    </row>
    <row r="63" spans="1:38" x14ac:dyDescent="0.25">
      <c r="A63">
        <v>19.893925461175499</v>
      </c>
      <c r="B63">
        <v>1.7748530408202701</v>
      </c>
      <c r="C63">
        <v>2.1202378952207099</v>
      </c>
      <c r="D63">
        <v>1.9748262455978101</v>
      </c>
      <c r="E63">
        <v>1.9101504401664899</v>
      </c>
      <c r="F63">
        <v>1.7919337026355999</v>
      </c>
      <c r="G63">
        <v>1.5609630039525599</v>
      </c>
      <c r="H63">
        <v>1.8621126368826899</v>
      </c>
      <c r="I63">
        <v>1.82577012696967</v>
      </c>
      <c r="J63">
        <v>1.82258556468168</v>
      </c>
      <c r="K63">
        <v>1.9533495984884</v>
      </c>
      <c r="L63">
        <v>1.83067851465076</v>
      </c>
      <c r="M63">
        <v>1.79024511622212</v>
      </c>
      <c r="N63">
        <v>1.9479081077013201</v>
      </c>
      <c r="O63">
        <v>1.93995405012898</v>
      </c>
      <c r="P63">
        <v>1.8538506043271299</v>
      </c>
      <c r="Q63">
        <v>1.82895964274268</v>
      </c>
      <c r="R63">
        <v>1.67823149539356</v>
      </c>
      <c r="S63">
        <v>1.91779832051331</v>
      </c>
      <c r="T63">
        <v>1.9641493459892301</v>
      </c>
      <c r="U63">
        <v>1.7988440192184301</v>
      </c>
      <c r="V63">
        <v>1.3664039349277399</v>
      </c>
      <c r="W63">
        <v>1.34719017618859</v>
      </c>
      <c r="X63">
        <v>1.24081586877664</v>
      </c>
      <c r="Y63">
        <v>1.3102950542455201</v>
      </c>
      <c r="Z63">
        <v>1.3132790326691399</v>
      </c>
      <c r="AA63">
        <v>1.2847904589391499</v>
      </c>
      <c r="AB63">
        <v>1.2431704683440801</v>
      </c>
      <c r="AC63">
        <v>1.2458331477042099</v>
      </c>
      <c r="AD63">
        <v>1.2158300399053901</v>
      </c>
      <c r="AE63">
        <v>1.15132754391773</v>
      </c>
      <c r="AG63">
        <f t="shared" si="0"/>
        <v>1.6622112399307198</v>
      </c>
      <c r="AI63">
        <f t="shared" si="1"/>
        <v>0.29388318345819592</v>
      </c>
      <c r="AK63">
        <f t="shared" si="2"/>
        <v>1.368328056472524</v>
      </c>
      <c r="AL63">
        <f t="shared" si="3"/>
        <v>1.9560944233889157</v>
      </c>
    </row>
    <row r="64" spans="1:38" x14ac:dyDescent="0.25">
      <c r="A64">
        <v>22.602744032129198</v>
      </c>
      <c r="B64">
        <v>2.0722965456219899</v>
      </c>
      <c r="C64">
        <v>2.4672696999574799</v>
      </c>
      <c r="D64">
        <v>2.2934841031322502</v>
      </c>
      <c r="E64">
        <v>2.2162191468942298</v>
      </c>
      <c r="F64">
        <v>2.07947461728507</v>
      </c>
      <c r="G64">
        <v>1.8045787816710701</v>
      </c>
      <c r="H64">
        <v>2.1577501946392301</v>
      </c>
      <c r="I64">
        <v>2.1085762685610701</v>
      </c>
      <c r="J64">
        <v>2.1051861781802002</v>
      </c>
      <c r="K64">
        <v>2.2590041223519099</v>
      </c>
      <c r="L64">
        <v>2.1981248066480301</v>
      </c>
      <c r="M64">
        <v>2.1466039286846801</v>
      </c>
      <c r="N64">
        <v>2.33514465194617</v>
      </c>
      <c r="O64">
        <v>2.3172630860352101</v>
      </c>
      <c r="P64">
        <v>2.2107976753682599</v>
      </c>
      <c r="Q64">
        <v>2.1708020575340998</v>
      </c>
      <c r="R64">
        <v>1.99106189385216</v>
      </c>
      <c r="S64">
        <v>2.2778133798159401</v>
      </c>
      <c r="T64">
        <v>2.3261970799137801</v>
      </c>
      <c r="U64">
        <v>2.1256041279108802</v>
      </c>
      <c r="V64">
        <v>1.6351915260705301</v>
      </c>
      <c r="W64">
        <v>1.6070439083805601</v>
      </c>
      <c r="X64">
        <v>1.48148296985672</v>
      </c>
      <c r="Y64">
        <v>1.5635606603474299</v>
      </c>
      <c r="Z64">
        <v>1.5668076509497799</v>
      </c>
      <c r="AA64">
        <v>1.5294874544350401</v>
      </c>
      <c r="AB64">
        <v>1.4805235039135201</v>
      </c>
      <c r="AC64">
        <v>1.47777860446063</v>
      </c>
      <c r="AD64">
        <v>1.44037737882927</v>
      </c>
      <c r="AE64">
        <v>1.3645209529828399</v>
      </c>
      <c r="AG64">
        <f t="shared" si="0"/>
        <v>1.9603342318743344</v>
      </c>
      <c r="AI64">
        <f t="shared" si="1"/>
        <v>0.33817203829576564</v>
      </c>
      <c r="AK64">
        <f t="shared" si="2"/>
        <v>1.6221621935785688</v>
      </c>
      <c r="AL64">
        <f t="shared" si="3"/>
        <v>2.2985062701701002</v>
      </c>
    </row>
    <row r="65" spans="1:38" x14ac:dyDescent="0.25">
      <c r="A65">
        <v>25.680403738265699</v>
      </c>
      <c r="B65">
        <v>2.3685465666986301</v>
      </c>
      <c r="C65">
        <v>2.8142449479699798</v>
      </c>
      <c r="D65">
        <v>2.6099497221294401</v>
      </c>
      <c r="E65">
        <v>2.52151066933384</v>
      </c>
      <c r="F65">
        <v>2.3679866499654998</v>
      </c>
      <c r="G65">
        <v>2.0484608384326699</v>
      </c>
      <c r="H65">
        <v>2.4540269336665799</v>
      </c>
      <c r="I65">
        <v>2.3909600180911901</v>
      </c>
      <c r="J65">
        <v>2.38792905021021</v>
      </c>
      <c r="K65">
        <v>2.56527788718354</v>
      </c>
      <c r="L65">
        <v>2.5952520223531801</v>
      </c>
      <c r="M65">
        <v>2.5302886091608001</v>
      </c>
      <c r="N65">
        <v>2.74919558448534</v>
      </c>
      <c r="O65">
        <v>2.71835857412642</v>
      </c>
      <c r="P65">
        <v>2.5893607449489999</v>
      </c>
      <c r="Q65">
        <v>2.53005071856728</v>
      </c>
      <c r="R65">
        <v>2.3194285566017898</v>
      </c>
      <c r="S65">
        <v>2.65721400054358</v>
      </c>
      <c r="T65">
        <v>2.70519006613373</v>
      </c>
      <c r="U65">
        <v>2.4671213367889702</v>
      </c>
      <c r="V65">
        <v>1.9238713809904699</v>
      </c>
      <c r="W65">
        <v>1.8855120128535601</v>
      </c>
      <c r="X65">
        <v>1.74151748966899</v>
      </c>
      <c r="Y65">
        <v>1.83546350753787</v>
      </c>
      <c r="Z65">
        <v>1.83740684948616</v>
      </c>
      <c r="AA65">
        <v>1.78992536602479</v>
      </c>
      <c r="AB65">
        <v>1.7311135760762999</v>
      </c>
      <c r="AC65">
        <v>1.7221124913039001</v>
      </c>
      <c r="AD65">
        <v>1.67705146153589</v>
      </c>
      <c r="AE65">
        <v>1.5887796401990399</v>
      </c>
      <c r="AG65">
        <f t="shared" si="0"/>
        <v>2.2707702424356215</v>
      </c>
      <c r="AI65">
        <f t="shared" si="1"/>
        <v>0.38327615933675518</v>
      </c>
      <c r="AK65">
        <f t="shared" si="2"/>
        <v>1.8874940830988662</v>
      </c>
      <c r="AL65">
        <f t="shared" si="3"/>
        <v>2.6540464017723768</v>
      </c>
    </row>
    <row r="66" spans="1:38" x14ac:dyDescent="0.25">
      <c r="A66">
        <v>29.1771271321259</v>
      </c>
      <c r="B66">
        <v>2.6509856107487</v>
      </c>
      <c r="C66">
        <v>3.1474386446429299</v>
      </c>
      <c r="D66">
        <v>2.9119251487202802</v>
      </c>
      <c r="E66">
        <v>2.8152602904008401</v>
      </c>
      <c r="F66">
        <v>2.64797029723653</v>
      </c>
      <c r="G66">
        <v>2.2861104309867599</v>
      </c>
      <c r="H66">
        <v>2.7417502848128299</v>
      </c>
      <c r="I66">
        <v>2.6662133531645398</v>
      </c>
      <c r="J66">
        <v>2.6643927352912899</v>
      </c>
      <c r="K66">
        <v>2.8646960875348402</v>
      </c>
      <c r="L66">
        <v>3.0103017439303801</v>
      </c>
      <c r="M66">
        <v>2.93021058609949</v>
      </c>
      <c r="N66">
        <v>3.1764801244732399</v>
      </c>
      <c r="O66">
        <v>3.1308328431090899</v>
      </c>
      <c r="P66">
        <v>2.97818637774047</v>
      </c>
      <c r="Q66">
        <v>2.8970147311585399</v>
      </c>
      <c r="R66">
        <v>2.6542663172719299</v>
      </c>
      <c r="S66">
        <v>3.0447651250032099</v>
      </c>
      <c r="T66">
        <v>3.0910821140497502</v>
      </c>
      <c r="U66">
        <v>2.8144644328663402</v>
      </c>
      <c r="V66">
        <v>2.2261957112175401</v>
      </c>
      <c r="W66">
        <v>2.1780114940097302</v>
      </c>
      <c r="X66">
        <v>2.0168041534324002</v>
      </c>
      <c r="Y66">
        <v>2.12095822330105</v>
      </c>
      <c r="Z66">
        <v>2.1193763633581999</v>
      </c>
      <c r="AA66">
        <v>2.06113044254927</v>
      </c>
      <c r="AB66">
        <v>1.98932215281506</v>
      </c>
      <c r="AC66">
        <v>1.9741718842976199</v>
      </c>
      <c r="AD66">
        <v>1.9221270433808599</v>
      </c>
      <c r="AE66">
        <v>1.82028938394814</v>
      </c>
      <c r="AG66">
        <f t="shared" si="0"/>
        <v>2.5850911377183947</v>
      </c>
      <c r="AI66">
        <f t="shared" si="1"/>
        <v>0.42779513544795789</v>
      </c>
      <c r="AK66">
        <f t="shared" si="2"/>
        <v>2.1572960022704368</v>
      </c>
      <c r="AL66">
        <f t="shared" si="3"/>
        <v>3.0128862731663526</v>
      </c>
    </row>
    <row r="67" spans="1:38" x14ac:dyDescent="0.25">
      <c r="A67">
        <v>33.149975224716798</v>
      </c>
      <c r="B67">
        <v>2.90956844393952</v>
      </c>
      <c r="C67">
        <v>3.4555874358559699</v>
      </c>
      <c r="D67">
        <v>3.1903749884409698</v>
      </c>
      <c r="E67">
        <v>3.0895518210273401</v>
      </c>
      <c r="F67">
        <v>2.9124625683483001</v>
      </c>
      <c r="G67">
        <v>2.5136983722808699</v>
      </c>
      <c r="H67">
        <v>3.0150180630989398</v>
      </c>
      <c r="I67">
        <v>2.9316702412089102</v>
      </c>
      <c r="J67">
        <v>2.93195721679486</v>
      </c>
      <c r="K67">
        <v>3.1540060814092601</v>
      </c>
      <c r="L67">
        <v>3.4300109046887202</v>
      </c>
      <c r="M67">
        <v>3.3342988760332402</v>
      </c>
      <c r="N67">
        <v>3.6029560194814501</v>
      </c>
      <c r="O67">
        <v>3.54257687176215</v>
      </c>
      <c r="P67">
        <v>3.3662743371185302</v>
      </c>
      <c r="Q67">
        <v>3.2633381407247102</v>
      </c>
      <c r="R67">
        <v>2.9878319999363399</v>
      </c>
      <c r="S67">
        <v>3.4301748779177799</v>
      </c>
      <c r="T67">
        <v>3.4757074032083501</v>
      </c>
      <c r="U67">
        <v>3.1604932813078399</v>
      </c>
      <c r="V67">
        <v>2.5366084712681198</v>
      </c>
      <c r="W67">
        <v>2.4812839110790601</v>
      </c>
      <c r="X67">
        <v>2.30384081977081</v>
      </c>
      <c r="Y67">
        <v>2.4158726879002201</v>
      </c>
      <c r="Z67">
        <v>2.4082722751811998</v>
      </c>
      <c r="AA67">
        <v>2.3396857611067099</v>
      </c>
      <c r="AB67">
        <v>2.2516760093389698</v>
      </c>
      <c r="AC67">
        <v>2.2312925788232199</v>
      </c>
      <c r="AD67">
        <v>2.1740174832494099</v>
      </c>
      <c r="AE67">
        <v>2.0572114551728</v>
      </c>
      <c r="AG67">
        <f t="shared" si="0"/>
        <v>2.8965773132491526</v>
      </c>
      <c r="AI67">
        <f t="shared" si="1"/>
        <v>0.47009465792226468</v>
      </c>
      <c r="AK67">
        <f t="shared" si="2"/>
        <v>2.4264826553268879</v>
      </c>
      <c r="AL67">
        <f t="shared" si="3"/>
        <v>3.3666719711714173</v>
      </c>
    </row>
    <row r="68" spans="1:38" x14ac:dyDescent="0.25">
      <c r="A68">
        <v>37.6637786312196</v>
      </c>
      <c r="B68">
        <v>3.1386204769993702</v>
      </c>
      <c r="C68">
        <v>3.73183127253415</v>
      </c>
      <c r="D68">
        <v>3.4414117403739901</v>
      </c>
      <c r="E68">
        <v>3.3407925873730902</v>
      </c>
      <c r="F68">
        <v>3.1583073109769</v>
      </c>
      <c r="G68">
        <v>2.7307631931299898</v>
      </c>
      <c r="H68">
        <v>3.2726487040755399</v>
      </c>
      <c r="I68">
        <v>3.18946275095165</v>
      </c>
      <c r="J68">
        <v>3.19240172230626</v>
      </c>
      <c r="K68">
        <v>3.43522049447414</v>
      </c>
      <c r="L68">
        <v>3.8410210251152401</v>
      </c>
      <c r="M68">
        <v>3.7307189077356</v>
      </c>
      <c r="N68">
        <v>4.0161209080356999</v>
      </c>
      <c r="O68">
        <v>3.9435660700255202</v>
      </c>
      <c r="P68">
        <v>3.7444245262943801</v>
      </c>
      <c r="Q68">
        <v>3.6229604702484899</v>
      </c>
      <c r="R68">
        <v>3.31486048297322</v>
      </c>
      <c r="S68">
        <v>3.8057619359306099</v>
      </c>
      <c r="T68">
        <v>3.8538264331088401</v>
      </c>
      <c r="U68">
        <v>3.5010244133562902</v>
      </c>
      <c r="V68">
        <v>2.8510774325993098</v>
      </c>
      <c r="W68">
        <v>2.7936559134668602</v>
      </c>
      <c r="X68">
        <v>2.5999406666667602</v>
      </c>
      <c r="Y68">
        <v>2.7173577136200699</v>
      </c>
      <c r="Z68">
        <v>2.7016313386648401</v>
      </c>
      <c r="AA68">
        <v>2.6243707154757399</v>
      </c>
      <c r="AB68">
        <v>2.5177427145939002</v>
      </c>
      <c r="AC68">
        <v>2.4933801893112002</v>
      </c>
      <c r="AD68">
        <v>2.4336612302352099</v>
      </c>
      <c r="AE68">
        <v>2.29992981098819</v>
      </c>
      <c r="AG68">
        <f t="shared" si="0"/>
        <v>3.2012831050547015</v>
      </c>
      <c r="AI68">
        <f t="shared" si="1"/>
        <v>0.50840273665704905</v>
      </c>
      <c r="AK68">
        <f t="shared" si="2"/>
        <v>2.6928803683976525</v>
      </c>
      <c r="AL68">
        <f t="shared" si="3"/>
        <v>3.7096858417117504</v>
      </c>
    </row>
    <row r="69" spans="1:38" x14ac:dyDescent="0.25">
      <c r="A69">
        <v>42.792195504382398</v>
      </c>
      <c r="B69">
        <v>3.3372984027625998</v>
      </c>
      <c r="C69">
        <v>3.9743005135209901</v>
      </c>
      <c r="D69">
        <v>3.6665760801941101</v>
      </c>
      <c r="E69">
        <v>3.5698271560848802</v>
      </c>
      <c r="F69">
        <v>3.3861650311237002</v>
      </c>
      <c r="G69">
        <v>2.9395764517098799</v>
      </c>
      <c r="H69">
        <v>3.5179714048966702</v>
      </c>
      <c r="I69">
        <v>3.4454186933514199</v>
      </c>
      <c r="J69">
        <v>3.4507570524992599</v>
      </c>
      <c r="K69">
        <v>3.71474241301057</v>
      </c>
      <c r="L69">
        <v>4.2306578249104803</v>
      </c>
      <c r="M69">
        <v>4.1083312500038902</v>
      </c>
      <c r="N69">
        <v>4.4059909344934196</v>
      </c>
      <c r="O69">
        <v>4.3264785377274499</v>
      </c>
      <c r="P69">
        <v>4.1055406923718802</v>
      </c>
      <c r="Q69">
        <v>3.97166465368388</v>
      </c>
      <c r="R69">
        <v>3.63245307488629</v>
      </c>
      <c r="S69">
        <v>4.1668675604861498</v>
      </c>
      <c r="T69">
        <v>4.2225341903407498</v>
      </c>
      <c r="U69">
        <v>3.8346147213409298</v>
      </c>
      <c r="V69">
        <v>3.1669708633992499</v>
      </c>
      <c r="W69">
        <v>3.1140461186879702</v>
      </c>
      <c r="X69">
        <v>2.9024627989068001</v>
      </c>
      <c r="Y69">
        <v>3.0232294038821199</v>
      </c>
      <c r="Z69">
        <v>2.99849788094618</v>
      </c>
      <c r="AA69">
        <v>2.9155661011189302</v>
      </c>
      <c r="AB69">
        <v>2.7896338436504502</v>
      </c>
      <c r="AC69">
        <v>2.7622088356879901</v>
      </c>
      <c r="AD69">
        <v>2.7035550928218801</v>
      </c>
      <c r="AE69">
        <v>2.5500559598700101</v>
      </c>
      <c r="AG69">
        <f t="shared" ref="AG69:AG103" si="4">AVERAGE(B69:AE69)</f>
        <v>3.4977997846123592</v>
      </c>
      <c r="AI69">
        <f t="shared" ref="AI69:AI103" si="5">_xlfn.STDEV.P(B69:AE69)</f>
        <v>0.54095583096451239</v>
      </c>
      <c r="AK69">
        <f t="shared" ref="AK69:AK103" si="6">AG69-AI69</f>
        <v>2.956843953647847</v>
      </c>
      <c r="AL69">
        <f t="shared" ref="AL69:AL103" si="7">AG69+AI69</f>
        <v>4.0387556155768713</v>
      </c>
    </row>
    <row r="70" spans="1:38" x14ac:dyDescent="0.25">
      <c r="A70">
        <v>48.618913519405098</v>
      </c>
      <c r="B70">
        <v>3.50804749617599</v>
      </c>
      <c r="C70">
        <v>4.1845845859700903</v>
      </c>
      <c r="D70">
        <v>3.8707828533853599</v>
      </c>
      <c r="E70">
        <v>3.78017809283382</v>
      </c>
      <c r="F70">
        <v>3.5987583720141099</v>
      </c>
      <c r="G70">
        <v>3.1428719512639098</v>
      </c>
      <c r="H70">
        <v>3.7563442983037598</v>
      </c>
      <c r="I70">
        <v>3.7056494814915801</v>
      </c>
      <c r="J70">
        <v>3.71207415636098</v>
      </c>
      <c r="K70">
        <v>3.9999762571591502</v>
      </c>
      <c r="L70">
        <v>4.5864879957562898</v>
      </c>
      <c r="M70">
        <v>4.4559425974079998</v>
      </c>
      <c r="N70">
        <v>4.7643060985147301</v>
      </c>
      <c r="O70">
        <v>4.6854034668098699</v>
      </c>
      <c r="P70">
        <v>4.44326745811028</v>
      </c>
      <c r="Q70">
        <v>4.3048944894380003</v>
      </c>
      <c r="R70">
        <v>3.9381564135130702</v>
      </c>
      <c r="S70">
        <v>4.5102714808559004</v>
      </c>
      <c r="T70">
        <v>4.57862967396433</v>
      </c>
      <c r="U70">
        <v>4.1604140468069799</v>
      </c>
      <c r="V70">
        <v>3.4815045361441301</v>
      </c>
      <c r="W70">
        <v>3.43952619421245</v>
      </c>
      <c r="X70">
        <v>3.2069419356384299</v>
      </c>
      <c r="Y70">
        <v>3.3299468106457302</v>
      </c>
      <c r="Z70">
        <v>3.2973823128633799</v>
      </c>
      <c r="AA70">
        <v>3.21302644205926</v>
      </c>
      <c r="AB70">
        <v>3.0697090582695901</v>
      </c>
      <c r="AC70">
        <v>3.0391280416678099</v>
      </c>
      <c r="AD70">
        <v>2.9851516821800899</v>
      </c>
      <c r="AE70">
        <v>2.8080269577630501</v>
      </c>
      <c r="AG70">
        <f t="shared" si="4"/>
        <v>3.7852461745860038</v>
      </c>
      <c r="AI70">
        <f t="shared" si="5"/>
        <v>0.56613914304747459</v>
      </c>
      <c r="AK70">
        <f t="shared" si="6"/>
        <v>3.2191070315385293</v>
      </c>
      <c r="AL70">
        <f t="shared" si="7"/>
        <v>4.3513853176334782</v>
      </c>
    </row>
    <row r="71" spans="1:38" x14ac:dyDescent="0.25">
      <c r="A71">
        <v>55.239015524812601</v>
      </c>
      <c r="B71">
        <v>3.6532088915486001</v>
      </c>
      <c r="C71">
        <v>4.3642657051251899</v>
      </c>
      <c r="D71">
        <v>4.0581310827828299</v>
      </c>
      <c r="E71">
        <v>3.9745813556819001</v>
      </c>
      <c r="F71">
        <v>3.7975034961795502</v>
      </c>
      <c r="G71">
        <v>3.3403971726980202</v>
      </c>
      <c r="H71">
        <v>3.9906283776745699</v>
      </c>
      <c r="I71">
        <v>3.9713058267079799</v>
      </c>
      <c r="J71">
        <v>3.9766379047686402</v>
      </c>
      <c r="K71">
        <v>4.2937854383738303</v>
      </c>
      <c r="L71">
        <v>4.8946543533053202</v>
      </c>
      <c r="M71">
        <v>4.7605058449530597</v>
      </c>
      <c r="N71">
        <v>5.0819785169354397</v>
      </c>
      <c r="O71">
        <v>5.0126355943914902</v>
      </c>
      <c r="P71">
        <v>4.7491802637023399</v>
      </c>
      <c r="Q71">
        <v>4.6143361790122102</v>
      </c>
      <c r="R71">
        <v>4.22653632534234</v>
      </c>
      <c r="S71">
        <v>4.8307141615393503</v>
      </c>
      <c r="T71">
        <v>4.91450691117796</v>
      </c>
      <c r="U71">
        <v>4.4742961159537202</v>
      </c>
      <c r="V71">
        <v>3.7888384080598301</v>
      </c>
      <c r="W71">
        <v>3.7619068872922199</v>
      </c>
      <c r="X71">
        <v>3.5045387737837701</v>
      </c>
      <c r="Y71">
        <v>3.6296408474118</v>
      </c>
      <c r="Z71">
        <v>3.5929478685321401</v>
      </c>
      <c r="AA71">
        <v>3.5123176285330602</v>
      </c>
      <c r="AB71">
        <v>3.3567652722486798</v>
      </c>
      <c r="AC71">
        <v>3.32152726952136</v>
      </c>
      <c r="AD71">
        <v>3.2750248877239101</v>
      </c>
      <c r="AE71">
        <v>3.0697642874919602</v>
      </c>
      <c r="AG71">
        <f t="shared" si="4"/>
        <v>4.0597687216151028</v>
      </c>
      <c r="AI71">
        <f t="shared" si="5"/>
        <v>0.58259077082520416</v>
      </c>
      <c r="AK71">
        <f t="shared" si="6"/>
        <v>3.4771779507898986</v>
      </c>
      <c r="AL71">
        <f t="shared" si="7"/>
        <v>4.6423594924403071</v>
      </c>
    </row>
    <row r="72" spans="1:38" x14ac:dyDescent="0.25">
      <c r="A72">
        <v>62.760531144584498</v>
      </c>
      <c r="B72">
        <v>3.7706874499016898</v>
      </c>
      <c r="C72">
        <v>4.5103590585632602</v>
      </c>
      <c r="D72">
        <v>4.2265255306894902</v>
      </c>
      <c r="E72">
        <v>4.1503928942509702</v>
      </c>
      <c r="F72">
        <v>3.978236606601</v>
      </c>
      <c r="G72">
        <v>3.5251953839096402</v>
      </c>
      <c r="H72">
        <v>4.2156900759873199</v>
      </c>
      <c r="I72">
        <v>4.2328147413410901</v>
      </c>
      <c r="J72">
        <v>4.23487336139058</v>
      </c>
      <c r="K72">
        <v>4.5880824534220901</v>
      </c>
      <c r="L72">
        <v>5.1375750086283398</v>
      </c>
      <c r="M72">
        <v>5.0049130173388203</v>
      </c>
      <c r="N72">
        <v>5.3455118475713403</v>
      </c>
      <c r="O72">
        <v>5.29432636776313</v>
      </c>
      <c r="P72">
        <v>5.0093998748828303</v>
      </c>
      <c r="Q72">
        <v>4.8843015618252599</v>
      </c>
      <c r="R72">
        <v>4.4853105166288998</v>
      </c>
      <c r="S72">
        <v>5.1165051645363597</v>
      </c>
      <c r="T72">
        <v>5.2138900719130898</v>
      </c>
      <c r="U72">
        <v>4.7641995389162002</v>
      </c>
      <c r="V72">
        <v>4.0765169003852399</v>
      </c>
      <c r="W72">
        <v>4.0643871953847803</v>
      </c>
      <c r="X72">
        <v>3.7795701128878898</v>
      </c>
      <c r="Y72">
        <v>3.9071276259449301</v>
      </c>
      <c r="Z72">
        <v>3.8723819049900299</v>
      </c>
      <c r="AA72">
        <v>3.8009468653377301</v>
      </c>
      <c r="AB72">
        <v>3.6416903883903502</v>
      </c>
      <c r="AC72">
        <v>3.5990602340501199</v>
      </c>
      <c r="AD72">
        <v>3.5607740493145101</v>
      </c>
      <c r="AE72">
        <v>3.3234299594423802</v>
      </c>
      <c r="AG72">
        <f t="shared" si="4"/>
        <v>4.3104891920729793</v>
      </c>
      <c r="AI72">
        <f t="shared" si="5"/>
        <v>0.58922482412101584</v>
      </c>
      <c r="AK72">
        <f t="shared" si="6"/>
        <v>3.7212643679519637</v>
      </c>
      <c r="AL72">
        <f t="shared" si="7"/>
        <v>4.8997140161939949</v>
      </c>
    </row>
    <row r="73" spans="1:38" x14ac:dyDescent="0.25">
      <c r="A73">
        <v>71.306199651242395</v>
      </c>
      <c r="B73">
        <v>3.8504315703000902</v>
      </c>
      <c r="C73">
        <v>4.6114998996888197</v>
      </c>
      <c r="D73">
        <v>4.3630142650328096</v>
      </c>
      <c r="E73">
        <v>4.29551863404504</v>
      </c>
      <c r="F73">
        <v>4.1277112478029796</v>
      </c>
      <c r="G73">
        <v>3.6811442128674701</v>
      </c>
      <c r="H73">
        <v>4.4140766682204298</v>
      </c>
      <c r="I73">
        <v>4.4660006122288403</v>
      </c>
      <c r="J73">
        <v>4.4641496644588798</v>
      </c>
      <c r="K73">
        <v>4.8590672686013896</v>
      </c>
      <c r="L73">
        <v>5.2925021108955299</v>
      </c>
      <c r="M73">
        <v>5.16686223962538</v>
      </c>
      <c r="N73">
        <v>5.53429343524052</v>
      </c>
      <c r="O73">
        <v>5.5071618452757001</v>
      </c>
      <c r="P73">
        <v>5.2024260138236498</v>
      </c>
      <c r="Q73">
        <v>5.0898824790281401</v>
      </c>
      <c r="R73">
        <v>4.69295686409205</v>
      </c>
      <c r="S73">
        <v>5.3462189147367196</v>
      </c>
      <c r="T73">
        <v>5.4496011802747502</v>
      </c>
      <c r="U73">
        <v>5.0066965728819302</v>
      </c>
      <c r="V73">
        <v>4.3228409623853796</v>
      </c>
      <c r="W73">
        <v>4.3199645704318002</v>
      </c>
      <c r="X73">
        <v>4.0085157722580398</v>
      </c>
      <c r="Y73">
        <v>4.1385309599405202</v>
      </c>
      <c r="Z73">
        <v>4.1132127886941197</v>
      </c>
      <c r="AA73">
        <v>4.0560462701256901</v>
      </c>
      <c r="AB73">
        <v>3.90432410013576</v>
      </c>
      <c r="AC73">
        <v>3.8511670789898602</v>
      </c>
      <c r="AD73">
        <v>3.8184739132833498</v>
      </c>
      <c r="AE73">
        <v>3.54789546378914</v>
      </c>
      <c r="AG73">
        <f t="shared" si="4"/>
        <v>4.516739585971826</v>
      </c>
      <c r="AI73">
        <f t="shared" si="5"/>
        <v>0.58520644421531876</v>
      </c>
      <c r="AK73">
        <f t="shared" si="6"/>
        <v>3.9315331417565074</v>
      </c>
      <c r="AL73">
        <f t="shared" si="7"/>
        <v>5.1019460301871451</v>
      </c>
    </row>
    <row r="74" spans="1:38" x14ac:dyDescent="0.25">
      <c r="A74">
        <v>81.015472877201304</v>
      </c>
      <c r="B74">
        <v>3.8739349478822298</v>
      </c>
      <c r="C74">
        <v>4.6473390048978702</v>
      </c>
      <c r="D74">
        <v>4.44252328300262</v>
      </c>
      <c r="E74">
        <v>4.38725655485689</v>
      </c>
      <c r="F74">
        <v>4.2230505261498097</v>
      </c>
      <c r="G74">
        <v>3.78349345488953</v>
      </c>
      <c r="H74">
        <v>4.5556404960026304</v>
      </c>
      <c r="I74">
        <v>4.6329572770908198</v>
      </c>
      <c r="J74">
        <v>4.62988430236872</v>
      </c>
      <c r="K74">
        <v>5.0672681205990502</v>
      </c>
      <c r="L74">
        <v>5.3329583018331004</v>
      </c>
      <c r="M74">
        <v>5.2205673924757798</v>
      </c>
      <c r="N74">
        <v>5.6210264442448299</v>
      </c>
      <c r="O74">
        <v>5.6188964115072499</v>
      </c>
      <c r="P74">
        <v>5.3003018980066896</v>
      </c>
      <c r="Q74">
        <v>5.1990265300055896</v>
      </c>
      <c r="R74">
        <v>4.8197874098715703</v>
      </c>
      <c r="S74">
        <v>5.4889326161960303</v>
      </c>
      <c r="T74">
        <v>5.5856028352553801</v>
      </c>
      <c r="U74">
        <v>5.1673506420629103</v>
      </c>
      <c r="V74">
        <v>4.4973887381299003</v>
      </c>
      <c r="W74">
        <v>4.4935586770513503</v>
      </c>
      <c r="X74">
        <v>4.1620087774536101</v>
      </c>
      <c r="Y74">
        <v>4.29327527008207</v>
      </c>
      <c r="Z74">
        <v>4.2845615449155598</v>
      </c>
      <c r="AA74">
        <v>4.2456896500247998</v>
      </c>
      <c r="AB74">
        <v>4.1136358931753296</v>
      </c>
      <c r="AC74">
        <v>4.0477728674475797</v>
      </c>
      <c r="AD74">
        <v>4.0138552251487196</v>
      </c>
      <c r="AE74">
        <v>3.71455406119868</v>
      </c>
      <c r="AG74">
        <f t="shared" si="4"/>
        <v>4.6488033051275623</v>
      </c>
      <c r="AI74">
        <f t="shared" si="5"/>
        <v>0.56994194742758486</v>
      </c>
      <c r="AK74">
        <f t="shared" si="6"/>
        <v>4.0788613576999779</v>
      </c>
      <c r="AL74">
        <f t="shared" si="7"/>
        <v>5.2187452525551468</v>
      </c>
    </row>
    <row r="75" spans="1:38" x14ac:dyDescent="0.25">
      <c r="A75">
        <v>92.046790848742006</v>
      </c>
      <c r="B75">
        <v>3.8185725020334398</v>
      </c>
      <c r="C75">
        <v>4.5931489656027296</v>
      </c>
      <c r="D75">
        <v>4.4324053217197701</v>
      </c>
      <c r="E75">
        <v>4.3960364047640503</v>
      </c>
      <c r="F75">
        <v>4.2358681681264496</v>
      </c>
      <c r="G75">
        <v>3.8036019124016498</v>
      </c>
      <c r="H75">
        <v>4.6030804805323102</v>
      </c>
      <c r="I75">
        <v>4.6895231691597798</v>
      </c>
      <c r="J75">
        <v>4.6923029625821799</v>
      </c>
      <c r="K75">
        <v>5.1647473791875598</v>
      </c>
      <c r="L75">
        <v>5.2345297034885299</v>
      </c>
      <c r="M75">
        <v>5.1423431435492999</v>
      </c>
      <c r="N75">
        <v>5.5766722365266999</v>
      </c>
      <c r="O75">
        <v>5.5946090862770399</v>
      </c>
      <c r="P75">
        <v>5.27433158764378</v>
      </c>
      <c r="Q75">
        <v>5.1794651019490399</v>
      </c>
      <c r="R75">
        <v>4.83358107872386</v>
      </c>
      <c r="S75">
        <v>5.5097534160853696</v>
      </c>
      <c r="T75">
        <v>5.5844942606678201</v>
      </c>
      <c r="U75">
        <v>5.2067450534107396</v>
      </c>
      <c r="V75">
        <v>4.56631406923655</v>
      </c>
      <c r="W75">
        <v>4.5490611797726501</v>
      </c>
      <c r="X75">
        <v>4.2105648153336199</v>
      </c>
      <c r="Y75">
        <v>4.3404418911689904</v>
      </c>
      <c r="Z75">
        <v>4.3530086334367901</v>
      </c>
      <c r="AA75">
        <v>4.3349165272911403</v>
      </c>
      <c r="AB75">
        <v>4.2328080574976301</v>
      </c>
      <c r="AC75">
        <v>4.1545961319795497</v>
      </c>
      <c r="AD75">
        <v>4.1086730655688797</v>
      </c>
      <c r="AE75">
        <v>3.7932283406679801</v>
      </c>
      <c r="AG75">
        <f t="shared" si="4"/>
        <v>4.6736474882128629</v>
      </c>
      <c r="AI75">
        <f t="shared" si="5"/>
        <v>0.5431232282945665</v>
      </c>
      <c r="AK75">
        <f t="shared" si="6"/>
        <v>4.1305242599182961</v>
      </c>
      <c r="AL75">
        <f t="shared" si="7"/>
        <v>5.2167707165074297</v>
      </c>
    </row>
    <row r="76" spans="1:38" x14ac:dyDescent="0.25">
      <c r="A76">
        <v>104.580167277359</v>
      </c>
      <c r="B76">
        <v>3.6666463377258398</v>
      </c>
      <c r="C76">
        <v>4.4294822301884</v>
      </c>
      <c r="D76">
        <v>4.3030030362469498</v>
      </c>
      <c r="E76">
        <v>4.29452725661793</v>
      </c>
      <c r="F76">
        <v>4.1413546089871396</v>
      </c>
      <c r="G76">
        <v>3.7176960425772001</v>
      </c>
      <c r="H76">
        <v>4.5229663248155596</v>
      </c>
      <c r="I76">
        <v>4.5986540917363001</v>
      </c>
      <c r="J76">
        <v>4.6182902122558103</v>
      </c>
      <c r="K76">
        <v>5.1092514045155299</v>
      </c>
      <c r="L76">
        <v>4.9845922304369701</v>
      </c>
      <c r="M76">
        <v>4.9196097849455098</v>
      </c>
      <c r="N76">
        <v>5.3799629285706203</v>
      </c>
      <c r="O76">
        <v>5.4084813748600604</v>
      </c>
      <c r="P76">
        <v>5.1048228394937203</v>
      </c>
      <c r="Q76">
        <v>5.0096555844720498</v>
      </c>
      <c r="R76">
        <v>4.70930095248836</v>
      </c>
      <c r="S76">
        <v>5.3804163862259697</v>
      </c>
      <c r="T76">
        <v>5.4198106488847797</v>
      </c>
      <c r="U76">
        <v>5.0921691374360902</v>
      </c>
      <c r="V76">
        <v>4.5019501569068403</v>
      </c>
      <c r="W76">
        <v>4.4606540861961399</v>
      </c>
      <c r="X76">
        <v>4.1336731677880598</v>
      </c>
      <c r="Y76">
        <v>4.2590091160508203</v>
      </c>
      <c r="Z76">
        <v>4.2926489847859601</v>
      </c>
      <c r="AA76">
        <v>4.2956900736346402</v>
      </c>
      <c r="AB76">
        <v>4.22917996917207</v>
      </c>
      <c r="AC76">
        <v>4.1425887182384002</v>
      </c>
      <c r="AD76">
        <v>4.0719574950824704</v>
      </c>
      <c r="AE76">
        <v>3.76139204797397</v>
      </c>
      <c r="AG76">
        <f t="shared" si="4"/>
        <v>4.5653145743103378</v>
      </c>
      <c r="AI76">
        <f t="shared" si="5"/>
        <v>0.50493444375185748</v>
      </c>
      <c r="AK76">
        <f t="shared" si="6"/>
        <v>4.0603801305584799</v>
      </c>
      <c r="AL76">
        <f t="shared" si="7"/>
        <v>5.0702490180621957</v>
      </c>
    </row>
    <row r="77" spans="1:38" x14ac:dyDescent="0.25">
      <c r="A77">
        <v>118.820127099628</v>
      </c>
      <c r="B77">
        <v>3.4159742615681101</v>
      </c>
      <c r="C77">
        <v>4.1534420722102796</v>
      </c>
      <c r="D77">
        <v>4.04116733338945</v>
      </c>
      <c r="E77">
        <v>4.06926092088408</v>
      </c>
      <c r="F77">
        <v>3.9295820787426998</v>
      </c>
      <c r="G77">
        <v>3.5170293044248</v>
      </c>
      <c r="H77">
        <v>4.2989843716138303</v>
      </c>
      <c r="I77">
        <v>4.3456481451625804</v>
      </c>
      <c r="J77">
        <v>4.3946659406728301</v>
      </c>
      <c r="K77">
        <v>4.8809193928695596</v>
      </c>
      <c r="L77">
        <v>4.5922577040427699</v>
      </c>
      <c r="M77">
        <v>4.5600526381528699</v>
      </c>
      <c r="N77">
        <v>5.02865122635012</v>
      </c>
      <c r="O77">
        <v>5.0572650441172904</v>
      </c>
      <c r="P77">
        <v>4.7915185641997899</v>
      </c>
      <c r="Q77">
        <v>4.6903054634238099</v>
      </c>
      <c r="R77">
        <v>4.4398074757411301</v>
      </c>
      <c r="S77">
        <v>5.0917480019535599</v>
      </c>
      <c r="T77">
        <v>5.0891663885948004</v>
      </c>
      <c r="U77">
        <v>4.8115128625696197</v>
      </c>
      <c r="V77">
        <v>4.2939083130886404</v>
      </c>
      <c r="W77">
        <v>4.2251000994341501</v>
      </c>
      <c r="X77">
        <v>3.92949370533591</v>
      </c>
      <c r="Y77">
        <v>4.0487494122020999</v>
      </c>
      <c r="Z77">
        <v>4.0963347103869898</v>
      </c>
      <c r="AA77">
        <v>4.11813473781773</v>
      </c>
      <c r="AB77">
        <v>4.08635527067882</v>
      </c>
      <c r="AC77">
        <v>3.9988014304241402</v>
      </c>
      <c r="AD77">
        <v>3.8930107988160798</v>
      </c>
      <c r="AE77">
        <v>3.6138593445957801</v>
      </c>
      <c r="AG77">
        <f t="shared" si="4"/>
        <v>4.3167569004488104</v>
      </c>
      <c r="AI77">
        <f t="shared" si="5"/>
        <v>0.4564043945076382</v>
      </c>
      <c r="AK77">
        <f t="shared" si="6"/>
        <v>3.8603525059411723</v>
      </c>
      <c r="AL77">
        <f t="shared" si="7"/>
        <v>4.7731612949564486</v>
      </c>
    </row>
    <row r="78" spans="1:38" x14ac:dyDescent="0.25">
      <c r="A78">
        <v>134.99904400160801</v>
      </c>
      <c r="B78">
        <v>3.0874094757863801</v>
      </c>
      <c r="C78">
        <v>3.7867616896554099</v>
      </c>
      <c r="D78">
        <v>3.6616441844916001</v>
      </c>
      <c r="E78">
        <v>3.7301853301527199</v>
      </c>
      <c r="F78">
        <v>3.6145746872043398</v>
      </c>
      <c r="G78">
        <v>3.2155412227151099</v>
      </c>
      <c r="H78">
        <v>3.9425929622253801</v>
      </c>
      <c r="I78">
        <v>3.9494139409793299</v>
      </c>
      <c r="J78">
        <v>4.0375546264912403</v>
      </c>
      <c r="K78">
        <v>4.4947637413877697</v>
      </c>
      <c r="L78">
        <v>4.0937172911060404</v>
      </c>
      <c r="M78">
        <v>4.0968893286974097</v>
      </c>
      <c r="N78">
        <v>4.5479008833414198</v>
      </c>
      <c r="O78">
        <v>4.5698597885765597</v>
      </c>
      <c r="P78">
        <v>4.3602600017936899</v>
      </c>
      <c r="Q78">
        <v>4.2517121477953497</v>
      </c>
      <c r="R78">
        <v>4.0434746369590702</v>
      </c>
      <c r="S78">
        <v>4.6631610127026901</v>
      </c>
      <c r="T78">
        <v>4.6225969616675</v>
      </c>
      <c r="U78">
        <v>4.3838472404674498</v>
      </c>
      <c r="V78">
        <v>3.9577903985797498</v>
      </c>
      <c r="W78">
        <v>3.87011098220245</v>
      </c>
      <c r="X78">
        <v>3.6211358369688602</v>
      </c>
      <c r="Y78">
        <v>3.7370073935244199</v>
      </c>
      <c r="Z78">
        <v>3.7835788091035099</v>
      </c>
      <c r="AA78">
        <v>3.8191028338162498</v>
      </c>
      <c r="AB78">
        <v>3.8141160987676002</v>
      </c>
      <c r="AC78">
        <v>3.73472234029374</v>
      </c>
      <c r="AD78">
        <v>3.5910320194520899</v>
      </c>
      <c r="AE78">
        <v>3.36894543697142</v>
      </c>
      <c r="AG78">
        <f t="shared" si="4"/>
        <v>3.9483801101292171</v>
      </c>
      <c r="AI78">
        <f t="shared" si="5"/>
        <v>0.3998266589109119</v>
      </c>
      <c r="AK78">
        <f t="shared" si="6"/>
        <v>3.548553451218305</v>
      </c>
      <c r="AL78">
        <f t="shared" si="7"/>
        <v>4.3482067690401287</v>
      </c>
    </row>
    <row r="79" spans="1:38" x14ac:dyDescent="0.25">
      <c r="A79">
        <v>153.380932390916</v>
      </c>
      <c r="B79">
        <v>2.72512484008546</v>
      </c>
      <c r="C79">
        <v>3.3760010336433401</v>
      </c>
      <c r="D79">
        <v>3.21070263843932</v>
      </c>
      <c r="E79">
        <v>3.31415881402331</v>
      </c>
      <c r="F79">
        <v>3.2371090356133498</v>
      </c>
      <c r="G79">
        <v>2.8514973186615902</v>
      </c>
      <c r="H79">
        <v>3.4958641807116302</v>
      </c>
      <c r="I79">
        <v>3.4644707596087798</v>
      </c>
      <c r="J79">
        <v>3.5933907961556701</v>
      </c>
      <c r="K79">
        <v>4.0030795724728101</v>
      </c>
      <c r="L79">
        <v>3.5496024952006899</v>
      </c>
      <c r="M79">
        <v>3.5874611204897602</v>
      </c>
      <c r="N79">
        <v>3.99151718217635</v>
      </c>
      <c r="O79">
        <v>4.0083541695192899</v>
      </c>
      <c r="P79">
        <v>3.8622641254484198</v>
      </c>
      <c r="Q79">
        <v>3.75260171064259</v>
      </c>
      <c r="R79">
        <v>3.56574845845208</v>
      </c>
      <c r="S79">
        <v>4.14468058189094</v>
      </c>
      <c r="T79">
        <v>4.0817107412447902</v>
      </c>
      <c r="U79">
        <v>3.86190881877183</v>
      </c>
      <c r="V79">
        <v>3.5376333338454198</v>
      </c>
      <c r="W79">
        <v>3.4542767727442998</v>
      </c>
      <c r="X79">
        <v>3.2565469806980998</v>
      </c>
      <c r="Y79">
        <v>3.3776047103111799</v>
      </c>
      <c r="Z79">
        <v>3.40141524677477</v>
      </c>
      <c r="AA79">
        <v>3.4438374102734199</v>
      </c>
      <c r="AB79">
        <v>3.4524416187898299</v>
      </c>
      <c r="AC79">
        <v>3.3881277002379702</v>
      </c>
      <c r="AD79">
        <v>3.2169148026649599</v>
      </c>
      <c r="AE79">
        <v>3.0676745899017899</v>
      </c>
      <c r="AG79">
        <f t="shared" si="4"/>
        <v>3.5091240519831239</v>
      </c>
      <c r="AI79">
        <f t="shared" si="5"/>
        <v>0.33917617615820667</v>
      </c>
      <c r="AK79">
        <f t="shared" si="6"/>
        <v>3.1699478758249171</v>
      </c>
      <c r="AL79">
        <f t="shared" si="7"/>
        <v>3.8483002281413308</v>
      </c>
    </row>
    <row r="80" spans="1:38" x14ac:dyDescent="0.25">
      <c r="A80">
        <v>174.26575569547401</v>
      </c>
      <c r="B80">
        <v>2.38726724009131</v>
      </c>
      <c r="C80">
        <v>2.9818240289776998</v>
      </c>
      <c r="D80">
        <v>2.7579115830229601</v>
      </c>
      <c r="E80">
        <v>2.8788095687143498</v>
      </c>
      <c r="F80">
        <v>2.8573631544836098</v>
      </c>
      <c r="G80">
        <v>2.4801701274367098</v>
      </c>
      <c r="H80">
        <v>3.0232844465857101</v>
      </c>
      <c r="I80">
        <v>2.9702625751255298</v>
      </c>
      <c r="J80">
        <v>3.1289185581262702</v>
      </c>
      <c r="K80">
        <v>3.48407733401891</v>
      </c>
      <c r="L80">
        <v>3.0328705071481301</v>
      </c>
      <c r="M80">
        <v>3.1026734512431502</v>
      </c>
      <c r="N80">
        <v>3.43219563655019</v>
      </c>
      <c r="O80">
        <v>3.4565555574115501</v>
      </c>
      <c r="P80">
        <v>3.3638425147385198</v>
      </c>
      <c r="Q80">
        <v>3.26799625587716</v>
      </c>
      <c r="R80">
        <v>3.0719730494767199</v>
      </c>
      <c r="S80">
        <v>3.60836458480959</v>
      </c>
      <c r="T80">
        <v>3.54698549260713</v>
      </c>
      <c r="U80">
        <v>3.3228577239866799</v>
      </c>
      <c r="V80">
        <v>3.0992000441433398</v>
      </c>
      <c r="W80">
        <v>3.0554125030988799</v>
      </c>
      <c r="X80">
        <v>2.8994528560544301</v>
      </c>
      <c r="Y80">
        <v>3.0391310307445201</v>
      </c>
      <c r="Z80">
        <v>3.0157773637285299</v>
      </c>
      <c r="AA80">
        <v>3.0579214154332801</v>
      </c>
      <c r="AB80">
        <v>3.0661669493843999</v>
      </c>
      <c r="AC80">
        <v>3.0157934215367002</v>
      </c>
      <c r="AD80">
        <v>2.8441141999053401</v>
      </c>
      <c r="AE80">
        <v>2.7641780688033202</v>
      </c>
      <c r="AG80">
        <f t="shared" si="4"/>
        <v>3.0671117081088197</v>
      </c>
      <c r="AI80">
        <f t="shared" si="5"/>
        <v>0.28043819139542686</v>
      </c>
      <c r="AK80">
        <f t="shared" si="6"/>
        <v>2.7866735167133929</v>
      </c>
      <c r="AL80">
        <f t="shared" si="7"/>
        <v>3.3475498995042465</v>
      </c>
    </row>
    <row r="81" spans="1:38" x14ac:dyDescent="0.25">
      <c r="A81">
        <v>197.994321293572</v>
      </c>
      <c r="B81">
        <v>2.12926175705184</v>
      </c>
      <c r="C81">
        <v>2.66016611040064</v>
      </c>
      <c r="D81">
        <v>2.3775880057737999</v>
      </c>
      <c r="E81">
        <v>2.4874405381978</v>
      </c>
      <c r="F81">
        <v>2.5380565803567698</v>
      </c>
      <c r="G81">
        <v>2.1584779485477701</v>
      </c>
      <c r="H81">
        <v>2.5946466294336301</v>
      </c>
      <c r="I81">
        <v>2.5498115426835102</v>
      </c>
      <c r="J81">
        <v>2.7128508958734701</v>
      </c>
      <c r="K81">
        <v>3.0194953424206701</v>
      </c>
      <c r="L81">
        <v>2.61040332506367</v>
      </c>
      <c r="M81">
        <v>2.7091471911038401</v>
      </c>
      <c r="N81">
        <v>2.9426571291858599</v>
      </c>
      <c r="O81">
        <v>2.99799937028699</v>
      </c>
      <c r="P81">
        <v>2.9291409449402201</v>
      </c>
      <c r="Q81">
        <v>2.8691147844108098</v>
      </c>
      <c r="R81">
        <v>2.6327689455006098</v>
      </c>
      <c r="S81">
        <v>3.13063984451819</v>
      </c>
      <c r="T81">
        <v>3.0962825102653699</v>
      </c>
      <c r="U81">
        <v>2.8489934747624899</v>
      </c>
      <c r="V81">
        <v>2.7153600811921002</v>
      </c>
      <c r="W81">
        <v>2.7499557926414901</v>
      </c>
      <c r="X81">
        <v>2.6129748232568799</v>
      </c>
      <c r="Y81">
        <v>2.7849756569309001</v>
      </c>
      <c r="Z81">
        <v>2.6951506702358499</v>
      </c>
      <c r="AA81">
        <v>2.7310822016712399</v>
      </c>
      <c r="AB81">
        <v>2.7299457319237002</v>
      </c>
      <c r="AC81">
        <v>2.6787784217923298</v>
      </c>
      <c r="AD81">
        <v>2.5501926027714701</v>
      </c>
      <c r="AE81">
        <v>2.5100806173836001</v>
      </c>
      <c r="AG81">
        <f t="shared" si="4"/>
        <v>2.6917813156859167</v>
      </c>
      <c r="AI81">
        <f t="shared" si="5"/>
        <v>0.2319691093116657</v>
      </c>
      <c r="AK81">
        <f t="shared" si="6"/>
        <v>2.4598122063742509</v>
      </c>
      <c r="AL81">
        <f t="shared" si="7"/>
        <v>2.9237504249975825</v>
      </c>
    </row>
    <row r="82" spans="1:38" x14ac:dyDescent="0.25">
      <c r="A82">
        <v>224.95384195278399</v>
      </c>
      <c r="B82">
        <v>1.98764026748022</v>
      </c>
      <c r="C82">
        <v>2.44533880854569</v>
      </c>
      <c r="D82">
        <v>2.1286819819795002</v>
      </c>
      <c r="E82">
        <v>2.1928785452464101</v>
      </c>
      <c r="F82">
        <v>2.3262435689757299</v>
      </c>
      <c r="G82">
        <v>1.9285299020195199</v>
      </c>
      <c r="H82">
        <v>2.2671873493413299</v>
      </c>
      <c r="I82">
        <v>2.2667726011934199</v>
      </c>
      <c r="J82">
        <v>2.3982735815876399</v>
      </c>
      <c r="K82">
        <v>2.6718432794943401</v>
      </c>
      <c r="L82">
        <v>2.32673013318289</v>
      </c>
      <c r="M82">
        <v>2.4524650135982302</v>
      </c>
      <c r="N82">
        <v>2.5769481206618798</v>
      </c>
      <c r="O82">
        <v>2.6936531768520098</v>
      </c>
      <c r="P82">
        <v>2.60410852980438</v>
      </c>
      <c r="Q82">
        <v>2.6040374163519902</v>
      </c>
      <c r="R82">
        <v>2.3086825034481402</v>
      </c>
      <c r="S82">
        <v>2.7728940798341002</v>
      </c>
      <c r="T82">
        <v>2.78423297720511</v>
      </c>
      <c r="U82">
        <v>2.5068427958867301</v>
      </c>
      <c r="V82">
        <v>2.44950689946254</v>
      </c>
      <c r="W82">
        <v>2.59217154735633</v>
      </c>
      <c r="X82">
        <v>2.4428742864408099</v>
      </c>
      <c r="Y82">
        <v>2.6537832010212399</v>
      </c>
      <c r="Z82">
        <v>2.49309971386938</v>
      </c>
      <c r="AA82">
        <v>2.5188545853092599</v>
      </c>
      <c r="AB82">
        <v>2.50849224899207</v>
      </c>
      <c r="AC82">
        <v>2.4266969881389602</v>
      </c>
      <c r="AD82">
        <v>2.3958153170689598</v>
      </c>
      <c r="AE82">
        <v>2.3401474240642299</v>
      </c>
      <c r="AG82">
        <f t="shared" si="4"/>
        <v>2.4355142281471012</v>
      </c>
      <c r="AI82">
        <f t="shared" si="5"/>
        <v>0.20393482658001813</v>
      </c>
      <c r="AK82">
        <f t="shared" si="6"/>
        <v>2.2315794015670831</v>
      </c>
      <c r="AL82">
        <f t="shared" si="7"/>
        <v>2.6394490547271192</v>
      </c>
    </row>
    <row r="83" spans="1:38" x14ac:dyDescent="0.25">
      <c r="A83">
        <v>255.58425453165401</v>
      </c>
      <c r="B83">
        <v>1.9706273512658801</v>
      </c>
      <c r="C83">
        <v>2.3422233037106102</v>
      </c>
      <c r="D83">
        <v>2.0411475798349401</v>
      </c>
      <c r="E83">
        <v>2.02655923823826</v>
      </c>
      <c r="F83">
        <v>2.2407851334802298</v>
      </c>
      <c r="G83">
        <v>1.8069810328456699</v>
      </c>
      <c r="H83">
        <v>2.07411192111628</v>
      </c>
      <c r="I83">
        <v>2.15029258998808</v>
      </c>
      <c r="J83">
        <v>2.2132251727179799</v>
      </c>
      <c r="K83">
        <v>2.47052203335114</v>
      </c>
      <c r="L83">
        <v>2.1950153581237699</v>
      </c>
      <c r="M83">
        <v>2.3466444516270699</v>
      </c>
      <c r="N83">
        <v>2.3582007587662401</v>
      </c>
      <c r="O83">
        <v>2.5668467822454502</v>
      </c>
      <c r="P83">
        <v>2.4071454961837602</v>
      </c>
      <c r="Q83">
        <v>2.4863357162734201</v>
      </c>
      <c r="R83">
        <v>2.13803394997284</v>
      </c>
      <c r="S83">
        <v>2.5667769914548599</v>
      </c>
      <c r="T83">
        <v>2.6297186544921698</v>
      </c>
      <c r="U83">
        <v>2.3317221029131798</v>
      </c>
      <c r="V83">
        <v>2.3421075091351802</v>
      </c>
      <c r="W83">
        <v>2.6005483583118201</v>
      </c>
      <c r="X83">
        <v>2.4055604110010398</v>
      </c>
      <c r="Y83">
        <v>2.6478280232460798</v>
      </c>
      <c r="Z83">
        <v>2.4355591072673901</v>
      </c>
      <c r="AA83">
        <v>2.4487491201428</v>
      </c>
      <c r="AB83">
        <v>2.43866391413603</v>
      </c>
      <c r="AC83">
        <v>2.2868782155108001</v>
      </c>
      <c r="AD83">
        <v>2.4079786092236501</v>
      </c>
      <c r="AE83">
        <v>2.2650152372243801</v>
      </c>
      <c r="AG83">
        <f t="shared" si="4"/>
        <v>2.321393470793367</v>
      </c>
      <c r="AI83">
        <f t="shared" si="5"/>
        <v>0.20273668344786935</v>
      </c>
      <c r="AK83">
        <f t="shared" si="6"/>
        <v>2.1186567873454978</v>
      </c>
      <c r="AL83">
        <f t="shared" si="7"/>
        <v>2.5241301542412362</v>
      </c>
    </row>
    <row r="84" spans="1:38" x14ac:dyDescent="0.25">
      <c r="A84">
        <v>290.38539905538403</v>
      </c>
      <c r="B84">
        <v>2.05890227445764</v>
      </c>
      <c r="C84">
        <v>2.3307613785069599</v>
      </c>
      <c r="D84">
        <v>2.1124224113625298</v>
      </c>
      <c r="E84">
        <v>1.9960079324288</v>
      </c>
      <c r="F84">
        <v>2.2702488779105199</v>
      </c>
      <c r="G84">
        <v>1.78464093739395</v>
      </c>
      <c r="H84">
        <v>2.0217155897588701</v>
      </c>
      <c r="I84">
        <v>2.1918500916905401</v>
      </c>
      <c r="J84">
        <v>2.1612339460646299</v>
      </c>
      <c r="K84">
        <v>2.41068531987609</v>
      </c>
      <c r="L84">
        <v>2.1976024397822198</v>
      </c>
      <c r="M84">
        <v>2.37253544966498</v>
      </c>
      <c r="N84">
        <v>2.2766772291619501</v>
      </c>
      <c r="O84">
        <v>2.5997231340591598</v>
      </c>
      <c r="P84">
        <v>2.3284173928543499</v>
      </c>
      <c r="Q84">
        <v>2.4952404936160502</v>
      </c>
      <c r="R84">
        <v>2.13075958745118</v>
      </c>
      <c r="S84">
        <v>2.5086263691431299</v>
      </c>
      <c r="T84">
        <v>2.6147783608010799</v>
      </c>
      <c r="U84">
        <v>2.3225132980208398</v>
      </c>
      <c r="V84">
        <v>2.40394107775488</v>
      </c>
      <c r="W84">
        <v>2.7553018694407698</v>
      </c>
      <c r="X84">
        <v>2.4844875346133501</v>
      </c>
      <c r="Y84">
        <v>2.7336637579088499</v>
      </c>
      <c r="Z84">
        <v>2.5161965082156601</v>
      </c>
      <c r="AA84">
        <v>2.5152001627128699</v>
      </c>
      <c r="AB84">
        <v>2.5198722691631898</v>
      </c>
      <c r="AC84">
        <v>2.2615882756958601</v>
      </c>
      <c r="AD84">
        <v>2.57234641648536</v>
      </c>
      <c r="AE84">
        <v>2.2734401496005998</v>
      </c>
      <c r="AG84">
        <f t="shared" si="4"/>
        <v>2.3407126845198953</v>
      </c>
      <c r="AI84">
        <f t="shared" si="5"/>
        <v>0.22351990593913518</v>
      </c>
      <c r="AK84">
        <f t="shared" si="6"/>
        <v>2.11719277858076</v>
      </c>
      <c r="AL84">
        <f t="shared" si="7"/>
        <v>2.5642325904590306</v>
      </c>
    </row>
    <row r="85" spans="1:38" x14ac:dyDescent="0.25">
      <c r="A85">
        <v>329.92517531674298</v>
      </c>
      <c r="B85">
        <v>2.2164712141395899</v>
      </c>
      <c r="C85">
        <v>2.3804553660952101</v>
      </c>
      <c r="D85">
        <v>2.3133105679172399</v>
      </c>
      <c r="E85">
        <v>2.0898907573876802</v>
      </c>
      <c r="F85">
        <v>2.3822489334423</v>
      </c>
      <c r="G85">
        <v>1.8359540086291299</v>
      </c>
      <c r="H85">
        <v>2.0942588549975198</v>
      </c>
      <c r="I85">
        <v>2.3533451902242999</v>
      </c>
      <c r="J85">
        <v>2.2289327601201898</v>
      </c>
      <c r="K85">
        <v>2.4636104100307499</v>
      </c>
      <c r="L85">
        <v>2.29629922829896</v>
      </c>
      <c r="M85">
        <v>2.4864528190369399</v>
      </c>
      <c r="N85">
        <v>2.2991765802713102</v>
      </c>
      <c r="O85">
        <v>2.74187692256268</v>
      </c>
      <c r="P85">
        <v>2.33843614076955</v>
      </c>
      <c r="Q85">
        <v>2.5865597307759698</v>
      </c>
      <c r="R85">
        <v>2.2700008862147998</v>
      </c>
      <c r="S85">
        <v>2.5654418372055998</v>
      </c>
      <c r="T85">
        <v>2.69479984540693</v>
      </c>
      <c r="U85">
        <v>2.4477372090179599</v>
      </c>
      <c r="V85">
        <v>2.61794781868121</v>
      </c>
      <c r="W85">
        <v>3.00757280402836</v>
      </c>
      <c r="X85">
        <v>2.6366466015292298</v>
      </c>
      <c r="Y85">
        <v>2.8556136088266202</v>
      </c>
      <c r="Z85">
        <v>2.70159360749643</v>
      </c>
      <c r="AA85">
        <v>2.6848394050559499</v>
      </c>
      <c r="AB85">
        <v>2.7173774123893999</v>
      </c>
      <c r="AC85">
        <v>2.3338399746758101</v>
      </c>
      <c r="AD85">
        <v>2.8376512079007798</v>
      </c>
      <c r="AE85">
        <v>2.3431442815310199</v>
      </c>
      <c r="AG85">
        <f t="shared" si="4"/>
        <v>2.4607161994886471</v>
      </c>
      <c r="AI85">
        <f t="shared" si="5"/>
        <v>0.25456538608244988</v>
      </c>
      <c r="AK85">
        <f t="shared" si="6"/>
        <v>2.2061508134061971</v>
      </c>
      <c r="AL85">
        <f t="shared" si="7"/>
        <v>2.715281585571097</v>
      </c>
    </row>
    <row r="86" spans="1:38" x14ac:dyDescent="0.25">
      <c r="A86">
        <v>374.84881010502301</v>
      </c>
      <c r="B86">
        <v>2.4056516635661298</v>
      </c>
      <c r="C86">
        <v>2.4648184360976999</v>
      </c>
      <c r="D86">
        <v>2.5983694184943902</v>
      </c>
      <c r="E86">
        <v>2.2846066075023499</v>
      </c>
      <c r="F86">
        <v>2.53798100174131</v>
      </c>
      <c r="G86">
        <v>1.9321684015943601</v>
      </c>
      <c r="H86">
        <v>2.26282151046314</v>
      </c>
      <c r="I86">
        <v>2.58182966929949</v>
      </c>
      <c r="J86">
        <v>2.3942254683179001</v>
      </c>
      <c r="K86">
        <v>2.5915094103988099</v>
      </c>
      <c r="L86">
        <v>2.44658665460403</v>
      </c>
      <c r="M86">
        <v>2.63484838536854</v>
      </c>
      <c r="N86">
        <v>2.3833984960151802</v>
      </c>
      <c r="O86">
        <v>2.9252887888441998</v>
      </c>
      <c r="P86">
        <v>2.4018773688610202</v>
      </c>
      <c r="Q86">
        <v>2.7075521694383302</v>
      </c>
      <c r="R86">
        <v>2.51820405814451</v>
      </c>
      <c r="S86">
        <v>2.6886118533397099</v>
      </c>
      <c r="T86">
        <v>2.8141550393131198</v>
      </c>
      <c r="U86">
        <v>2.6572484895463901</v>
      </c>
      <c r="V86">
        <v>2.9467555923497999</v>
      </c>
      <c r="W86">
        <v>3.2951123549776602</v>
      </c>
      <c r="X86">
        <v>2.8056136272652101</v>
      </c>
      <c r="Y86">
        <v>2.9561834966371499</v>
      </c>
      <c r="Z86">
        <v>2.9441557615910701</v>
      </c>
      <c r="AA86">
        <v>2.90909309214388</v>
      </c>
      <c r="AB86">
        <v>2.9765814767105598</v>
      </c>
      <c r="AC86">
        <v>2.47794064381644</v>
      </c>
      <c r="AD86">
        <v>3.1303886917158898</v>
      </c>
      <c r="AE86">
        <v>2.4541879987731199</v>
      </c>
      <c r="AG86">
        <f t="shared" si="4"/>
        <v>2.6375921875643802</v>
      </c>
      <c r="AI86">
        <f t="shared" si="5"/>
        <v>0.28619450692191295</v>
      </c>
      <c r="AK86">
        <f t="shared" si="6"/>
        <v>2.3513976806424672</v>
      </c>
      <c r="AL86">
        <f t="shared" si="7"/>
        <v>2.9237866944862931</v>
      </c>
    </row>
    <row r="87" spans="1:38" x14ac:dyDescent="0.25">
      <c r="A87">
        <v>425.88938628964797</v>
      </c>
      <c r="B87">
        <v>2.59681208170865</v>
      </c>
      <c r="C87">
        <v>2.5657674322103801</v>
      </c>
      <c r="D87">
        <v>2.9134406099235801</v>
      </c>
      <c r="E87">
        <v>2.5456568566262798</v>
      </c>
      <c r="F87">
        <v>2.70164745945489</v>
      </c>
      <c r="G87">
        <v>2.0507761005068801</v>
      </c>
      <c r="H87">
        <v>2.4893605513310502</v>
      </c>
      <c r="I87">
        <v>2.8206153776718299</v>
      </c>
      <c r="J87">
        <v>2.6262153894673799</v>
      </c>
      <c r="K87">
        <v>2.7547812651888699</v>
      </c>
      <c r="L87">
        <v>2.6050753613843498</v>
      </c>
      <c r="M87">
        <v>2.76519428535939</v>
      </c>
      <c r="N87">
        <v>2.48699470780039</v>
      </c>
      <c r="O87">
        <v>3.0770234964157201</v>
      </c>
      <c r="P87">
        <v>2.4853985037419801</v>
      </c>
      <c r="Q87">
        <v>2.8067986964526899</v>
      </c>
      <c r="R87">
        <v>2.8221784932216001</v>
      </c>
      <c r="S87">
        <v>2.82423154243746</v>
      </c>
      <c r="T87">
        <v>2.9171814990485099</v>
      </c>
      <c r="U87">
        <v>2.8911185470967702</v>
      </c>
      <c r="V87">
        <v>3.33839650895642</v>
      </c>
      <c r="W87">
        <v>3.55447864874048</v>
      </c>
      <c r="X87">
        <v>2.9344120944565102</v>
      </c>
      <c r="Y87">
        <v>2.9921581206891998</v>
      </c>
      <c r="Z87">
        <v>3.1937106866102001</v>
      </c>
      <c r="AA87">
        <v>3.1355777082132299</v>
      </c>
      <c r="AB87">
        <v>3.2378393565558801</v>
      </c>
      <c r="AC87">
        <v>2.6663499718645798</v>
      </c>
      <c r="AD87">
        <v>3.3716400351765499</v>
      </c>
      <c r="AE87">
        <v>2.5950344849200602</v>
      </c>
      <c r="AG87">
        <f t="shared" si="4"/>
        <v>2.8255288624410593</v>
      </c>
      <c r="AI87">
        <f t="shared" si="5"/>
        <v>0.31360588190143707</v>
      </c>
      <c r="AK87">
        <f t="shared" si="6"/>
        <v>2.5119229805396222</v>
      </c>
      <c r="AL87">
        <f t="shared" si="7"/>
        <v>3.1391347443424964</v>
      </c>
    </row>
    <row r="88" spans="1:38" x14ac:dyDescent="0.25">
      <c r="A88">
        <v>483.87980557642499</v>
      </c>
      <c r="B88">
        <v>2.77058645520464</v>
      </c>
      <c r="C88">
        <v>2.6685679084389902</v>
      </c>
      <c r="D88">
        <v>3.2007862790896402</v>
      </c>
      <c r="E88">
        <v>2.8267668685820801</v>
      </c>
      <c r="F88">
        <v>2.8428389899525301</v>
      </c>
      <c r="G88">
        <v>2.1799168306383399</v>
      </c>
      <c r="H88">
        <v>2.72677515597917</v>
      </c>
      <c r="I88">
        <v>3.0155125048246099</v>
      </c>
      <c r="J88">
        <v>2.8806483364278499</v>
      </c>
      <c r="K88">
        <v>2.9112050711400199</v>
      </c>
      <c r="L88">
        <v>2.7296940003394901</v>
      </c>
      <c r="M88">
        <v>2.8305869437211602</v>
      </c>
      <c r="N88">
        <v>2.56886997353006</v>
      </c>
      <c r="O88">
        <v>3.1289380338972599</v>
      </c>
      <c r="P88">
        <v>2.5571095140067799</v>
      </c>
      <c r="Q88">
        <v>2.8392541403099201</v>
      </c>
      <c r="R88">
        <v>3.1170546628169502</v>
      </c>
      <c r="S88">
        <v>2.91719443378032</v>
      </c>
      <c r="T88">
        <v>2.9529474956240001</v>
      </c>
      <c r="U88">
        <v>3.0854739036719301</v>
      </c>
      <c r="V88">
        <v>3.72872465984325</v>
      </c>
      <c r="W88">
        <v>3.72770428384338</v>
      </c>
      <c r="X88">
        <v>2.9757761179938602</v>
      </c>
      <c r="Y88">
        <v>2.9423912854565901</v>
      </c>
      <c r="Z88">
        <v>3.4045783933190799</v>
      </c>
      <c r="AA88">
        <v>3.31594167505828</v>
      </c>
      <c r="AB88">
        <v>3.44604884252837</v>
      </c>
      <c r="AC88">
        <v>2.87051411378323</v>
      </c>
      <c r="AD88">
        <v>3.4926963630194101</v>
      </c>
      <c r="AE88">
        <v>2.7595715965594398</v>
      </c>
      <c r="AG88">
        <f t="shared" si="4"/>
        <v>2.980489161112688</v>
      </c>
      <c r="AI88">
        <f t="shared" si="5"/>
        <v>0.33745405709459642</v>
      </c>
      <c r="AK88">
        <f t="shared" si="6"/>
        <v>2.6430351040180917</v>
      </c>
      <c r="AL88">
        <f t="shared" si="7"/>
        <v>3.3179432182072843</v>
      </c>
    </row>
    <row r="89" spans="1:38" x14ac:dyDescent="0.25">
      <c r="A89">
        <v>549.76638014979801</v>
      </c>
      <c r="B89">
        <v>2.91745242541782</v>
      </c>
      <c r="C89">
        <v>2.75654825709934</v>
      </c>
      <c r="D89">
        <v>3.4069664597423599</v>
      </c>
      <c r="E89">
        <v>3.0751306953234399</v>
      </c>
      <c r="F89">
        <v>2.9380846308558302</v>
      </c>
      <c r="G89">
        <v>2.32017810854361</v>
      </c>
      <c r="H89">
        <v>2.9248716247975901</v>
      </c>
      <c r="I89">
        <v>3.1229733467299399</v>
      </c>
      <c r="J89">
        <v>3.1032594446871302</v>
      </c>
      <c r="K89">
        <v>3.01780083413168</v>
      </c>
      <c r="L89">
        <v>2.7829996862323299</v>
      </c>
      <c r="M89">
        <v>2.7958345546064902</v>
      </c>
      <c r="N89">
        <v>2.5909957596895201</v>
      </c>
      <c r="O89">
        <v>3.0304158195680202</v>
      </c>
      <c r="P89">
        <v>2.5878274814657098</v>
      </c>
      <c r="Q89">
        <v>2.7737519218474098</v>
      </c>
      <c r="R89">
        <v>3.3355665529636802</v>
      </c>
      <c r="S89">
        <v>2.9177209256422301</v>
      </c>
      <c r="T89">
        <v>2.88179793063675</v>
      </c>
      <c r="U89">
        <v>3.1820928621107498</v>
      </c>
      <c r="V89">
        <v>4.0478911448284798</v>
      </c>
      <c r="W89">
        <v>3.7708596231700802</v>
      </c>
      <c r="X89">
        <v>2.9034146306980202</v>
      </c>
      <c r="Y89">
        <v>2.8124344648351198</v>
      </c>
      <c r="Z89">
        <v>3.5432569339809401</v>
      </c>
      <c r="AA89">
        <v>3.41532684982027</v>
      </c>
      <c r="AB89">
        <v>3.5592027271500699</v>
      </c>
      <c r="AC89">
        <v>3.0622755030578901</v>
      </c>
      <c r="AD89">
        <v>3.4527517354073201</v>
      </c>
      <c r="AE89">
        <v>2.9430734637967402</v>
      </c>
      <c r="AG89">
        <f t="shared" si="4"/>
        <v>3.0657585466278854</v>
      </c>
      <c r="AI89">
        <f t="shared" si="5"/>
        <v>0.36419624209062212</v>
      </c>
      <c r="AK89">
        <f t="shared" si="6"/>
        <v>2.7015623045372634</v>
      </c>
      <c r="AL89">
        <f t="shared" si="7"/>
        <v>3.4299547887185073</v>
      </c>
    </row>
    <row r="90" spans="1:38" x14ac:dyDescent="0.25">
      <c r="A90">
        <v>624.62427499523994</v>
      </c>
      <c r="B90">
        <v>3.0348048520712498</v>
      </c>
      <c r="C90">
        <v>2.8089160636645998</v>
      </c>
      <c r="D90">
        <v>3.4906522637194399</v>
      </c>
      <c r="E90">
        <v>3.2409989700983002</v>
      </c>
      <c r="F90">
        <v>2.9723328104534801</v>
      </c>
      <c r="G90">
        <v>2.4824253074673002</v>
      </c>
      <c r="H90">
        <v>3.0409938211456602</v>
      </c>
      <c r="I90">
        <v>3.11773307665278</v>
      </c>
      <c r="J90">
        <v>3.2400862481788701</v>
      </c>
      <c r="K90">
        <v>3.03638020955795</v>
      </c>
      <c r="L90">
        <v>2.7391542218482399</v>
      </c>
      <c r="M90">
        <v>2.64577108806975</v>
      </c>
      <c r="N90">
        <v>2.52415389257642</v>
      </c>
      <c r="O90">
        <v>2.76214726942032</v>
      </c>
      <c r="P90">
        <v>2.5552825219161401</v>
      </c>
      <c r="Q90">
        <v>2.60132858114893</v>
      </c>
      <c r="R90">
        <v>3.4232819146777902</v>
      </c>
      <c r="S90">
        <v>2.7912951377603901</v>
      </c>
      <c r="T90">
        <v>2.6836721527629801</v>
      </c>
      <c r="U90">
        <v>3.1406265386831098</v>
      </c>
      <c r="V90">
        <v>4.2329251324830501</v>
      </c>
      <c r="W90">
        <v>3.6646483939353098</v>
      </c>
      <c r="X90">
        <v>2.7239804749271199</v>
      </c>
      <c r="Y90">
        <v>2.6351030317775299</v>
      </c>
      <c r="Z90">
        <v>3.5944777661890299</v>
      </c>
      <c r="AA90">
        <v>3.42149033184148</v>
      </c>
      <c r="AB90">
        <v>3.5569146119786401</v>
      </c>
      <c r="AC90">
        <v>3.2184952653403398</v>
      </c>
      <c r="AD90">
        <v>3.2548762185335098</v>
      </c>
      <c r="AE90">
        <v>3.14005689603521</v>
      </c>
      <c r="AG90">
        <f t="shared" si="4"/>
        <v>3.0591668354971637</v>
      </c>
      <c r="AI90">
        <f t="shared" si="5"/>
        <v>0.40394743836010966</v>
      </c>
      <c r="AK90">
        <f t="shared" si="6"/>
        <v>2.6552193971370541</v>
      </c>
      <c r="AL90">
        <f t="shared" si="7"/>
        <v>3.4631142738572733</v>
      </c>
    </row>
    <row r="91" spans="1:38" x14ac:dyDescent="0.25">
      <c r="A91">
        <v>709.67505289614405</v>
      </c>
      <c r="B91">
        <v>3.1227654325717298</v>
      </c>
      <c r="C91">
        <v>2.8021290829463501</v>
      </c>
      <c r="D91">
        <v>3.4303553082331701</v>
      </c>
      <c r="E91">
        <v>3.2884079799137398</v>
      </c>
      <c r="F91">
        <v>2.9416605826357198</v>
      </c>
      <c r="G91">
        <v>2.6816925567294398</v>
      </c>
      <c r="H91">
        <v>3.05111028363154</v>
      </c>
      <c r="I91">
        <v>2.9980810457369498</v>
      </c>
      <c r="J91">
        <v>3.2507991790391899</v>
      </c>
      <c r="K91">
        <v>2.9410497127478399</v>
      </c>
      <c r="L91">
        <v>2.5909253397536798</v>
      </c>
      <c r="M91">
        <v>2.3918006747582998</v>
      </c>
      <c r="N91">
        <v>2.3546821833610601</v>
      </c>
      <c r="O91">
        <v>2.3444906625294202</v>
      </c>
      <c r="P91">
        <v>2.44806798723384</v>
      </c>
      <c r="Q91">
        <v>2.33882641026115</v>
      </c>
      <c r="R91">
        <v>3.35347881013125</v>
      </c>
      <c r="S91">
        <v>2.5282067645991999</v>
      </c>
      <c r="T91">
        <v>2.3630106257359</v>
      </c>
      <c r="U91">
        <v>2.9480558795405001</v>
      </c>
      <c r="V91">
        <v>4.2408029763828701</v>
      </c>
      <c r="W91">
        <v>3.4211035546891</v>
      </c>
      <c r="X91">
        <v>2.4836988545627201</v>
      </c>
      <c r="Y91">
        <v>2.4626977257512102</v>
      </c>
      <c r="Z91">
        <v>3.56127269167236</v>
      </c>
      <c r="AA91">
        <v>3.3469184482608498</v>
      </c>
      <c r="AB91">
        <v>3.4450532184792699</v>
      </c>
      <c r="AC91">
        <v>3.3264107079799201</v>
      </c>
      <c r="AD91">
        <v>2.9523233556028998</v>
      </c>
      <c r="AE91">
        <v>3.34328791028911</v>
      </c>
      <c r="AG91">
        <f t="shared" si="4"/>
        <v>2.9584388648586764</v>
      </c>
      <c r="AI91">
        <f t="shared" si="5"/>
        <v>0.46396642325360937</v>
      </c>
      <c r="AK91">
        <f t="shared" si="6"/>
        <v>2.4944724416050672</v>
      </c>
      <c r="AL91">
        <f t="shared" si="7"/>
        <v>3.4224052881122855</v>
      </c>
    </row>
    <row r="92" spans="1:38" x14ac:dyDescent="0.25">
      <c r="A92">
        <v>806.30660841188399</v>
      </c>
      <c r="B92">
        <v>3.18114317648531</v>
      </c>
      <c r="C92">
        <v>2.71480097557107</v>
      </c>
      <c r="D92">
        <v>3.2309376153467499</v>
      </c>
      <c r="E92">
        <v>3.2040415881647801</v>
      </c>
      <c r="F92">
        <v>2.8554698678549602</v>
      </c>
      <c r="G92">
        <v>2.9287517591159302</v>
      </c>
      <c r="H92">
        <v>2.9558259552349999</v>
      </c>
      <c r="I92">
        <v>2.7867765874528101</v>
      </c>
      <c r="J92">
        <v>3.1199200318276898</v>
      </c>
      <c r="K92">
        <v>2.7241548860010898</v>
      </c>
      <c r="L92">
        <v>2.3523265012397001</v>
      </c>
      <c r="M92">
        <v>2.0716543637760201</v>
      </c>
      <c r="N92">
        <v>2.0887763398566199</v>
      </c>
      <c r="O92">
        <v>1.8336700036222</v>
      </c>
      <c r="P92">
        <v>2.2668572826998701</v>
      </c>
      <c r="Q92">
        <v>2.02460585631944</v>
      </c>
      <c r="R92">
        <v>3.13409977867728</v>
      </c>
      <c r="S92">
        <v>2.1475770046743201</v>
      </c>
      <c r="T92">
        <v>1.9472428156471999</v>
      </c>
      <c r="U92">
        <v>2.6218062721272002</v>
      </c>
      <c r="V92">
        <v>4.0559273670686098</v>
      </c>
      <c r="W92">
        <v>3.08081768732798</v>
      </c>
      <c r="X92">
        <v>2.26160744592553</v>
      </c>
      <c r="Y92">
        <v>2.3504304896774899</v>
      </c>
      <c r="Z92">
        <v>3.4580588405905499</v>
      </c>
      <c r="AA92">
        <v>3.2205693109278402</v>
      </c>
      <c r="AB92">
        <v>3.2530376243218502</v>
      </c>
      <c r="AC92">
        <v>3.3853547752211002</v>
      </c>
      <c r="AD92">
        <v>2.6376179579551899</v>
      </c>
      <c r="AE92">
        <v>3.5419678372995</v>
      </c>
      <c r="AG92">
        <f t="shared" si="4"/>
        <v>2.7811942666003628</v>
      </c>
      <c r="AI92">
        <f t="shared" si="5"/>
        <v>0.54400373890967513</v>
      </c>
      <c r="AK92">
        <f t="shared" si="6"/>
        <v>2.2371905276906876</v>
      </c>
      <c r="AL92">
        <f t="shared" si="7"/>
        <v>3.3251980055100381</v>
      </c>
    </row>
    <row r="93" spans="1:38" x14ac:dyDescent="0.25">
      <c r="A93">
        <v>916.09581612814395</v>
      </c>
      <c r="B93">
        <v>3.2081154557760398</v>
      </c>
      <c r="C93">
        <v>2.5349385825567299</v>
      </c>
      <c r="D93">
        <v>2.9223247663190599</v>
      </c>
      <c r="E93">
        <v>3.0002951159425502</v>
      </c>
      <c r="F93">
        <v>2.7334601114264401</v>
      </c>
      <c r="G93">
        <v>3.2205024080952902</v>
      </c>
      <c r="H93">
        <v>2.7774504584901099</v>
      </c>
      <c r="I93">
        <v>2.5247350124110901</v>
      </c>
      <c r="J93">
        <v>2.8610331289671498</v>
      </c>
      <c r="K93">
        <v>2.3976103186117701</v>
      </c>
      <c r="L93">
        <v>2.05512278293057</v>
      </c>
      <c r="M93">
        <v>1.7406647042835699</v>
      </c>
      <c r="N93">
        <v>1.7529062573330501</v>
      </c>
      <c r="O93">
        <v>1.30438033194064</v>
      </c>
      <c r="P93">
        <v>2.0245288313938898</v>
      </c>
      <c r="Q93">
        <v>1.7076930927332801</v>
      </c>
      <c r="R93">
        <v>2.8039633724438899</v>
      </c>
      <c r="S93">
        <v>1.6935636073012099</v>
      </c>
      <c r="T93">
        <v>1.48065476542442</v>
      </c>
      <c r="U93">
        <v>2.2062997906421602</v>
      </c>
      <c r="V93">
        <v>3.6918494027028901</v>
      </c>
      <c r="W93">
        <v>2.7017114994013798</v>
      </c>
      <c r="X93">
        <v>2.1467875694984602</v>
      </c>
      <c r="Y93">
        <v>2.33714990846121</v>
      </c>
      <c r="Z93">
        <v>3.3013484224279899</v>
      </c>
      <c r="AA93">
        <v>3.07421117105689</v>
      </c>
      <c r="AB93">
        <v>3.02583379337874</v>
      </c>
      <c r="AC93">
        <v>3.40323671355763</v>
      </c>
      <c r="AD93">
        <v>2.4138944148998398</v>
      </c>
      <c r="AE93">
        <v>3.7199195308462998</v>
      </c>
      <c r="AG93">
        <f t="shared" si="4"/>
        <v>2.558872844041808</v>
      </c>
      <c r="AI93">
        <f t="shared" si="5"/>
        <v>0.63967999922659813</v>
      </c>
      <c r="AK93">
        <f t="shared" si="6"/>
        <v>1.91919284481521</v>
      </c>
      <c r="AL93">
        <f t="shared" si="7"/>
        <v>3.1985528432684061</v>
      </c>
    </row>
    <row r="94" spans="1:38" x14ac:dyDescent="0.25">
      <c r="A94">
        <v>1040.8342627632101</v>
      </c>
      <c r="B94">
        <v>3.1997171128375999</v>
      </c>
      <c r="C94">
        <v>2.2664916402678301</v>
      </c>
      <c r="D94">
        <v>2.5493476995869302</v>
      </c>
      <c r="E94">
        <v>2.71154064732512</v>
      </c>
      <c r="F94">
        <v>2.5982461409585502</v>
      </c>
      <c r="G94">
        <v>3.5322469495707098</v>
      </c>
      <c r="H94">
        <v>2.5495875464865598</v>
      </c>
      <c r="I94">
        <v>2.2584434847323802</v>
      </c>
      <c r="J94">
        <v>2.5141257811165199</v>
      </c>
      <c r="K94">
        <v>1.99043447573348</v>
      </c>
      <c r="L94">
        <v>1.7401315831637401</v>
      </c>
      <c r="M94">
        <v>1.4552942941921101</v>
      </c>
      <c r="N94">
        <v>1.3860620451090599</v>
      </c>
      <c r="O94">
        <v>0.82844998182892504</v>
      </c>
      <c r="P94">
        <v>1.7445558228034299</v>
      </c>
      <c r="Q94">
        <v>1.43348091080658</v>
      </c>
      <c r="R94">
        <v>2.4187633779014099</v>
      </c>
      <c r="S94">
        <v>1.2232863639437701</v>
      </c>
      <c r="T94">
        <v>1.0164792965315099</v>
      </c>
      <c r="U94">
        <v>1.7623473063952699</v>
      </c>
      <c r="V94">
        <v>3.1870507300320301</v>
      </c>
      <c r="W94">
        <v>2.3430890846582302</v>
      </c>
      <c r="X94">
        <v>2.2048144488129</v>
      </c>
      <c r="Y94">
        <v>2.4288903861753299</v>
      </c>
      <c r="Z94">
        <v>3.10222923602426</v>
      </c>
      <c r="AA94">
        <v>2.9294459645686399</v>
      </c>
      <c r="AB94">
        <v>2.81141946674096</v>
      </c>
      <c r="AC94">
        <v>3.3881527518605199</v>
      </c>
      <c r="AD94">
        <v>2.3569810975404302</v>
      </c>
      <c r="AE94">
        <v>3.85613941951196</v>
      </c>
      <c r="AG94">
        <f t="shared" si="4"/>
        <v>2.3262415015738913</v>
      </c>
      <c r="AI94">
        <f t="shared" si="5"/>
        <v>0.7473552146379604</v>
      </c>
      <c r="AK94">
        <f t="shared" si="6"/>
        <v>1.5788862869359308</v>
      </c>
      <c r="AL94">
        <f t="shared" si="7"/>
        <v>3.0735967162118518</v>
      </c>
    </row>
    <row r="95" spans="1:38" x14ac:dyDescent="0.25">
      <c r="A95">
        <v>1182.55748303767</v>
      </c>
      <c r="B95">
        <v>3.1496722914433901</v>
      </c>
      <c r="C95">
        <v>1.93107563602038</v>
      </c>
      <c r="D95">
        <v>2.1568579413847702</v>
      </c>
      <c r="E95">
        <v>2.3827429742019302</v>
      </c>
      <c r="F95">
        <v>2.4654535143407799</v>
      </c>
      <c r="G95">
        <v>3.8148064056698301</v>
      </c>
      <c r="H95">
        <v>2.3023569574037999</v>
      </c>
      <c r="I95">
        <v>2.0230929333418599</v>
      </c>
      <c r="J95">
        <v>2.1344728256950298</v>
      </c>
      <c r="K95">
        <v>1.5421769296463601</v>
      </c>
      <c r="L95">
        <v>1.4456737651380001</v>
      </c>
      <c r="M95">
        <v>1.2545716193774199</v>
      </c>
      <c r="N95">
        <v>1.02735794486648</v>
      </c>
      <c r="O95">
        <v>0.44219609505427099</v>
      </c>
      <c r="P95">
        <v>1.4556450071171401</v>
      </c>
      <c r="Q95">
        <v>1.23021125425959</v>
      </c>
      <c r="R95">
        <v>2.0330778682585899</v>
      </c>
      <c r="S95">
        <v>0.79340027924513401</v>
      </c>
      <c r="T95">
        <v>0.595364351836423</v>
      </c>
      <c r="U95">
        <v>1.35073473566679</v>
      </c>
      <c r="V95">
        <v>2.5982272678753899</v>
      </c>
      <c r="W95">
        <v>2.04970275837535</v>
      </c>
      <c r="X95">
        <v>2.4465808484930398</v>
      </c>
      <c r="Y95">
        <v>2.59234217588229</v>
      </c>
      <c r="Z95">
        <v>2.8641124397326401</v>
      </c>
      <c r="AA95">
        <v>2.7907195500007398</v>
      </c>
      <c r="AB95">
        <v>2.6465495652545501</v>
      </c>
      <c r="AC95">
        <v>3.3405012827377099</v>
      </c>
      <c r="AD95">
        <v>2.48378829206065</v>
      </c>
      <c r="AE95">
        <v>3.9276645570914201</v>
      </c>
      <c r="AG95">
        <f t="shared" si="4"/>
        <v>2.1090376689157249</v>
      </c>
      <c r="AI95">
        <f t="shared" si="5"/>
        <v>0.86398999173146551</v>
      </c>
      <c r="AK95">
        <f t="shared" si="6"/>
        <v>1.2450476771842593</v>
      </c>
      <c r="AL95">
        <f t="shared" si="7"/>
        <v>2.9730276606471904</v>
      </c>
    </row>
    <row r="96" spans="1:38" x14ac:dyDescent="0.25">
      <c r="A96">
        <v>1343.5781763907301</v>
      </c>
      <c r="B96">
        <v>3.0500211150564498</v>
      </c>
      <c r="C96">
        <v>1.56345954717658</v>
      </c>
      <c r="D96">
        <v>1.77867235862749</v>
      </c>
      <c r="E96">
        <v>2.0547347953333701</v>
      </c>
      <c r="F96">
        <v>2.33585097535263</v>
      </c>
      <c r="G96">
        <v>4.0017123606938201</v>
      </c>
      <c r="H96">
        <v>2.0515878122479898</v>
      </c>
      <c r="I96">
        <v>1.82923074377433</v>
      </c>
      <c r="J96">
        <v>1.7746501691640499</v>
      </c>
      <c r="K96">
        <v>1.09078212257199</v>
      </c>
      <c r="L96">
        <v>1.19636659552084</v>
      </c>
      <c r="M96">
        <v>1.1462648608200301</v>
      </c>
      <c r="N96">
        <v>0.70780511011649605</v>
      </c>
      <c r="O96">
        <v>9.36186163509376E-2</v>
      </c>
      <c r="P96">
        <v>1.1833706384155001</v>
      </c>
      <c r="Q96">
        <v>1.10095677013592</v>
      </c>
      <c r="R96">
        <v>1.6849935104888401</v>
      </c>
      <c r="S96">
        <v>0.43555805881092602</v>
      </c>
      <c r="T96">
        <v>0.199618703760294</v>
      </c>
      <c r="U96">
        <v>1.0151072314515499</v>
      </c>
      <c r="V96">
        <v>1.99216106586327</v>
      </c>
      <c r="W96">
        <v>1.8394162632177899</v>
      </c>
      <c r="X96">
        <v>2.8131301210219299</v>
      </c>
      <c r="Y96">
        <v>2.7627507455478901</v>
      </c>
      <c r="Z96">
        <v>2.5866994181104701</v>
      </c>
      <c r="AA96">
        <v>2.6460317638667399</v>
      </c>
      <c r="AB96">
        <v>2.5432985289027799</v>
      </c>
      <c r="AC96">
        <v>3.25012911984828</v>
      </c>
      <c r="AD96">
        <v>2.73977787079922</v>
      </c>
      <c r="AE96">
        <v>3.91190633303653</v>
      </c>
      <c r="AG96">
        <f t="shared" si="4"/>
        <v>1.9126554442028312</v>
      </c>
      <c r="AI96">
        <f t="shared" si="5"/>
        <v>0.98570113426056605</v>
      </c>
      <c r="AK96">
        <f t="shared" si="6"/>
        <v>0.92695430994226513</v>
      </c>
      <c r="AL96">
        <f t="shared" si="7"/>
        <v>2.8983565784633973</v>
      </c>
    </row>
    <row r="97" spans="1:38" x14ac:dyDescent="0.25">
      <c r="A97">
        <v>1526.52394658767</v>
      </c>
      <c r="B97">
        <v>2.8914823733505801</v>
      </c>
      <c r="C97">
        <v>1.2031079082635301</v>
      </c>
      <c r="D97">
        <v>1.4348040252206899</v>
      </c>
      <c r="E97">
        <v>1.7535134907676899</v>
      </c>
      <c r="F97">
        <v>2.1956138139488202</v>
      </c>
      <c r="G97">
        <v>4.02952839547544</v>
      </c>
      <c r="H97">
        <v>1.80045533125363</v>
      </c>
      <c r="I97">
        <v>1.6624017088837799</v>
      </c>
      <c r="J97">
        <v>1.46781459528074</v>
      </c>
      <c r="K97">
        <v>0.63773517591093298</v>
      </c>
      <c r="L97">
        <v>0.99673840776918599</v>
      </c>
      <c r="M97">
        <v>1.10347082296509</v>
      </c>
      <c r="N97">
        <v>0.43881824133393399</v>
      </c>
      <c r="O97">
        <v>6.6035378141720003E-3</v>
      </c>
      <c r="P97">
        <v>0.94394543224515803</v>
      </c>
      <c r="Q97">
        <v>1.0243757093914101</v>
      </c>
      <c r="R97">
        <v>1.38794003192245</v>
      </c>
      <c r="S97">
        <v>0.109161227867091</v>
      </c>
      <c r="T97">
        <v>1.8027317197422101E-2</v>
      </c>
      <c r="U97">
        <v>0.77084381714230699</v>
      </c>
      <c r="V97">
        <v>1.4337940883686999</v>
      </c>
      <c r="W97">
        <v>1.6981630869082101</v>
      </c>
      <c r="X97">
        <v>3.1855769402996499</v>
      </c>
      <c r="Y97">
        <v>2.8638823543358098</v>
      </c>
      <c r="Z97">
        <v>2.2733283546187302</v>
      </c>
      <c r="AA97">
        <v>2.4742476388216401</v>
      </c>
      <c r="AB97">
        <v>2.47976895526102</v>
      </c>
      <c r="AC97">
        <v>3.0990170492154201</v>
      </c>
      <c r="AD97">
        <v>3.0118332488757198</v>
      </c>
      <c r="AE97">
        <v>3.7889204580886102</v>
      </c>
      <c r="AG97">
        <f t="shared" si="4"/>
        <v>1.7394971179599186</v>
      </c>
      <c r="AI97">
        <f t="shared" si="5"/>
        <v>1.0712399924545299</v>
      </c>
      <c r="AK97">
        <f t="shared" si="6"/>
        <v>0.66825712550538863</v>
      </c>
      <c r="AL97">
        <f t="shared" si="7"/>
        <v>2.8107371104144487</v>
      </c>
    </row>
    <row r="98" spans="1:38" x14ac:dyDescent="0.25">
      <c r="A98">
        <v>1734.3801800691999</v>
      </c>
      <c r="B98">
        <v>2.6636076078775899</v>
      </c>
      <c r="C98">
        <v>0.88419652486271605</v>
      </c>
      <c r="D98">
        <v>1.1339753886036199</v>
      </c>
      <c r="E98">
        <v>1.4854343116466699</v>
      </c>
      <c r="F98">
        <v>2.0231210971649198</v>
      </c>
      <c r="G98">
        <v>3.86157846353295</v>
      </c>
      <c r="H98">
        <v>1.54741986856895</v>
      </c>
      <c r="I98">
        <v>1.4942742945571199</v>
      </c>
      <c r="J98">
        <v>1.21914963861421</v>
      </c>
      <c r="K98">
        <v>0.20805883210918799</v>
      </c>
      <c r="L98">
        <v>0.83392572667057197</v>
      </c>
      <c r="M98">
        <v>1.07651359525302</v>
      </c>
      <c r="N98">
        <v>0.18189790288309399</v>
      </c>
      <c r="O98" s="1">
        <v>9.3725761431073806E-5</v>
      </c>
      <c r="P98">
        <v>0.74275380407880198</v>
      </c>
      <c r="Q98">
        <v>0.96462036052960798</v>
      </c>
      <c r="R98">
        <v>1.1346964628934899</v>
      </c>
      <c r="S98">
        <v>8.6188305188414898E-3</v>
      </c>
      <c r="T98">
        <v>3.0767639641737798E-4</v>
      </c>
      <c r="U98">
        <v>0.60477598530776799</v>
      </c>
      <c r="V98">
        <v>0.97246143836058296</v>
      </c>
      <c r="W98">
        <v>1.58547179447255</v>
      </c>
      <c r="X98">
        <v>3.42209109695473</v>
      </c>
      <c r="Y98">
        <v>2.8327697620485099</v>
      </c>
      <c r="Z98">
        <v>1.9362474617550001</v>
      </c>
      <c r="AA98">
        <v>2.2558792681891902</v>
      </c>
      <c r="AB98">
        <v>2.4024049433422099</v>
      </c>
      <c r="AC98">
        <v>2.8691622857805901</v>
      </c>
      <c r="AD98">
        <v>3.1679296609689902</v>
      </c>
      <c r="AE98">
        <v>3.5455238324168898</v>
      </c>
      <c r="AG98">
        <f t="shared" si="4"/>
        <v>1.5686320547373405</v>
      </c>
      <c r="AI98">
        <f t="shared" si="5"/>
        <v>1.1011880473724525</v>
      </c>
      <c r="AK98">
        <f t="shared" si="6"/>
        <v>0.467444007364888</v>
      </c>
      <c r="AL98">
        <f t="shared" si="7"/>
        <v>2.6698201021097931</v>
      </c>
    </row>
    <row r="99" spans="1:38" x14ac:dyDescent="0.25">
      <c r="A99">
        <v>1970.5387627498301</v>
      </c>
      <c r="B99">
        <v>2.3588399961589799</v>
      </c>
      <c r="C99">
        <v>0.62700229251120698</v>
      </c>
      <c r="D99">
        <v>0.87712413124970101</v>
      </c>
      <c r="E99">
        <v>1.24018876910102</v>
      </c>
      <c r="F99">
        <v>1.79910714468943</v>
      </c>
      <c r="G99">
        <v>3.49993977481292</v>
      </c>
      <c r="H99">
        <v>1.29182338503473</v>
      </c>
      <c r="I99">
        <v>1.30019356315184</v>
      </c>
      <c r="J99">
        <v>1.0104014062505799</v>
      </c>
      <c r="K99">
        <v>1.86388758144744E-2</v>
      </c>
      <c r="L99">
        <v>0.68909312058826799</v>
      </c>
      <c r="M99">
        <v>1.01588304105969</v>
      </c>
      <c r="N99">
        <v>1.76521366226297E-2</v>
      </c>
      <c r="O99">
        <v>0</v>
      </c>
      <c r="P99">
        <v>0.57654493509765803</v>
      </c>
      <c r="Q99">
        <v>0.88651660112134301</v>
      </c>
      <c r="R99">
        <v>0.91000944789529103</v>
      </c>
      <c r="S99">
        <v>1.3510614046197101E-4</v>
      </c>
      <c r="T99">
        <v>0</v>
      </c>
      <c r="U99">
        <v>0.48606365107181698</v>
      </c>
      <c r="V99">
        <v>0.62945620531751001</v>
      </c>
      <c r="W99">
        <v>1.4507410834788499</v>
      </c>
      <c r="X99">
        <v>3.40909860983417</v>
      </c>
      <c r="Y99">
        <v>2.6386493518089802</v>
      </c>
      <c r="Z99">
        <v>1.5940142020558601</v>
      </c>
      <c r="AA99">
        <v>1.98101051376918</v>
      </c>
      <c r="AB99">
        <v>2.2457789614583699</v>
      </c>
      <c r="AC99">
        <v>2.5510320481151201</v>
      </c>
      <c r="AD99">
        <v>3.1076501594730201</v>
      </c>
      <c r="AE99">
        <v>3.1786397246031699</v>
      </c>
      <c r="AG99">
        <f t="shared" si="4"/>
        <v>1.3797076079428756</v>
      </c>
      <c r="AI99">
        <f t="shared" si="5"/>
        <v>1.0579348592021258</v>
      </c>
      <c r="AK99">
        <f t="shared" si="6"/>
        <v>0.32177274874074979</v>
      </c>
      <c r="AL99">
        <f t="shared" si="7"/>
        <v>2.4376424671450012</v>
      </c>
    </row>
    <row r="100" spans="1:38" x14ac:dyDescent="0.25">
      <c r="A100">
        <v>2238.8534302466001</v>
      </c>
      <c r="B100">
        <v>1.9791490561246501</v>
      </c>
      <c r="C100">
        <v>0.43357719037338399</v>
      </c>
      <c r="D100">
        <v>0.65704579608532798</v>
      </c>
      <c r="E100">
        <v>1.0012297086875299</v>
      </c>
      <c r="F100">
        <v>1.51583354548833</v>
      </c>
      <c r="G100">
        <v>2.97716227922656</v>
      </c>
      <c r="H100">
        <v>1.03454674809983</v>
      </c>
      <c r="I100">
        <v>1.07304742135452</v>
      </c>
      <c r="J100">
        <v>0.81488370985370295</v>
      </c>
      <c r="K100">
        <v>3.1989105123386702E-4</v>
      </c>
      <c r="L100">
        <v>0.54899345622790496</v>
      </c>
      <c r="M100">
        <v>0.89336008465259897</v>
      </c>
      <c r="N100">
        <v>3.1728365541994202E-4</v>
      </c>
      <c r="O100">
        <v>0</v>
      </c>
      <c r="P100">
        <v>0.43691330973746301</v>
      </c>
      <c r="Q100">
        <v>0.768654189622481</v>
      </c>
      <c r="R100">
        <v>0.70223184549494999</v>
      </c>
      <c r="S100">
        <v>0</v>
      </c>
      <c r="T100">
        <v>0</v>
      </c>
      <c r="U100">
        <v>0.38396791664240498</v>
      </c>
      <c r="V100">
        <v>0.39459481811240898</v>
      </c>
      <c r="W100">
        <v>1.2556476675863999</v>
      </c>
      <c r="X100">
        <v>3.1016223783697399</v>
      </c>
      <c r="Y100">
        <v>2.2877833322243801</v>
      </c>
      <c r="Z100">
        <v>1.2614022755676899</v>
      </c>
      <c r="AA100">
        <v>1.65061701462044</v>
      </c>
      <c r="AB100">
        <v>1.9657148844785299</v>
      </c>
      <c r="AC100">
        <v>2.1472650744119202</v>
      </c>
      <c r="AD100">
        <v>2.7963173018915501</v>
      </c>
      <c r="AE100">
        <v>2.6950925984616099</v>
      </c>
      <c r="AG100">
        <f t="shared" si="4"/>
        <v>1.159243025936765</v>
      </c>
      <c r="AI100">
        <f t="shared" si="5"/>
        <v>0.93545652200425045</v>
      </c>
      <c r="AK100">
        <f t="shared" si="6"/>
        <v>0.22378650393251454</v>
      </c>
      <c r="AL100">
        <f t="shared" si="7"/>
        <v>2.0946995479410155</v>
      </c>
    </row>
    <row r="101" spans="1:38" x14ac:dyDescent="0.25">
      <c r="A101">
        <v>2543.70265476646</v>
      </c>
      <c r="B101">
        <v>1.53651344410046</v>
      </c>
      <c r="C101">
        <v>0.290596211541782</v>
      </c>
      <c r="D101">
        <v>0.43973686351458202</v>
      </c>
      <c r="E101">
        <v>0.75669439485439205</v>
      </c>
      <c r="F101">
        <v>1.1794322560086501</v>
      </c>
      <c r="G101">
        <v>2.3348752137350202</v>
      </c>
      <c r="H101">
        <v>0.77606897055824198</v>
      </c>
      <c r="I101">
        <v>0.820709008761071</v>
      </c>
      <c r="J101">
        <v>0.61434260737173896</v>
      </c>
      <c r="K101">
        <v>0</v>
      </c>
      <c r="L101">
        <v>0.40932285858704598</v>
      </c>
      <c r="M101">
        <v>0.71033507175219801</v>
      </c>
      <c r="N101">
        <v>0</v>
      </c>
      <c r="O101">
        <v>0</v>
      </c>
      <c r="P101">
        <v>0.31467744212139298</v>
      </c>
      <c r="Q101">
        <v>0.60868995329555298</v>
      </c>
      <c r="R101">
        <v>0.50864577288075496</v>
      </c>
      <c r="S101">
        <v>0</v>
      </c>
      <c r="T101">
        <v>0</v>
      </c>
      <c r="U101">
        <v>0.28295637111806099</v>
      </c>
      <c r="V101">
        <v>0.238484649942208</v>
      </c>
      <c r="W101">
        <v>0.99212166464874896</v>
      </c>
      <c r="X101">
        <v>2.5312585965787799</v>
      </c>
      <c r="Y101">
        <v>1.81317529619893</v>
      </c>
      <c r="Z101">
        <v>0.94160859354423099</v>
      </c>
      <c r="AA101">
        <v>1.27469524708162</v>
      </c>
      <c r="AB101">
        <v>1.56427475358706</v>
      </c>
      <c r="AC101">
        <v>1.6717622319650001</v>
      </c>
      <c r="AD101">
        <v>2.2662699020908801</v>
      </c>
      <c r="AE101">
        <v>2.1116763991627701</v>
      </c>
      <c r="AG101">
        <f t="shared" si="4"/>
        <v>0.89963079250003919</v>
      </c>
      <c r="AI101">
        <f t="shared" si="5"/>
        <v>0.75259629848416154</v>
      </c>
      <c r="AK101">
        <f t="shared" si="6"/>
        <v>0.14703449401587765</v>
      </c>
      <c r="AL101">
        <f t="shared" si="7"/>
        <v>1.6522270909842007</v>
      </c>
    </row>
    <row r="102" spans="1:38" x14ac:dyDescent="0.25">
      <c r="A102">
        <v>2890.0610948673302</v>
      </c>
      <c r="B102">
        <v>1.0474232468085201</v>
      </c>
      <c r="C102">
        <v>0.178803907913405</v>
      </c>
      <c r="D102">
        <v>0.22173566140918399</v>
      </c>
      <c r="E102">
        <v>0.504669887453431</v>
      </c>
      <c r="F102">
        <v>0.80417057555595794</v>
      </c>
      <c r="G102">
        <v>1.6061491184489101</v>
      </c>
      <c r="H102">
        <v>0.51660526843342303</v>
      </c>
      <c r="I102">
        <v>0.553504668345283</v>
      </c>
      <c r="J102">
        <v>0.40618532137587199</v>
      </c>
      <c r="K102">
        <v>0</v>
      </c>
      <c r="L102">
        <v>0.269257221646996</v>
      </c>
      <c r="M102">
        <v>0.48742418193538101</v>
      </c>
      <c r="N102">
        <v>0</v>
      </c>
      <c r="O102">
        <v>0</v>
      </c>
      <c r="P102">
        <v>0.202838093941068</v>
      </c>
      <c r="Q102">
        <v>0.41726070522373998</v>
      </c>
      <c r="R102">
        <v>0.32921171752566603</v>
      </c>
      <c r="S102" s="1">
        <v>1.5029957012302499E-7</v>
      </c>
      <c r="T102">
        <v>0</v>
      </c>
      <c r="U102">
        <v>0.18261140066199699</v>
      </c>
      <c r="V102">
        <v>0.126136406593616</v>
      </c>
      <c r="W102">
        <v>0.67885030363007104</v>
      </c>
      <c r="X102">
        <v>1.77366897984088</v>
      </c>
      <c r="Y102">
        <v>1.2531005851381301</v>
      </c>
      <c r="Z102">
        <v>0.62780510699410297</v>
      </c>
      <c r="AA102">
        <v>0.86615390354344901</v>
      </c>
      <c r="AB102">
        <v>1.0778143685384001</v>
      </c>
      <c r="AC102">
        <v>1.1425647668737899</v>
      </c>
      <c r="AD102">
        <v>1.5826722007685301</v>
      </c>
      <c r="AE102">
        <v>1.4500965813903699</v>
      </c>
      <c r="AG102">
        <f t="shared" si="4"/>
        <v>0.61022381100965817</v>
      </c>
      <c r="AI102">
        <f t="shared" si="5"/>
        <v>0.52616451620360594</v>
      </c>
      <c r="AK102">
        <f t="shared" si="6"/>
        <v>8.4059294806052232E-2</v>
      </c>
      <c r="AL102">
        <f t="shared" si="7"/>
        <v>1.1363883272132642</v>
      </c>
    </row>
    <row r="103" spans="1:38" x14ac:dyDescent="0.25">
      <c r="A103">
        <v>3283.5807740400201</v>
      </c>
      <c r="B103">
        <v>0.53287034067203398</v>
      </c>
      <c r="C103">
        <v>8.5176747241220596E-2</v>
      </c>
      <c r="D103">
        <v>2.68582032564098E-2</v>
      </c>
      <c r="E103">
        <v>0.25235734322200198</v>
      </c>
      <c r="F103">
        <v>0.40871500077886902</v>
      </c>
      <c r="G103">
        <v>0.82276251741724604</v>
      </c>
      <c r="H103">
        <v>0.25864358658473902</v>
      </c>
      <c r="I103">
        <v>0.27992503945105801</v>
      </c>
      <c r="J103">
        <v>0.199913775037629</v>
      </c>
      <c r="K103" s="1">
        <v>1.4210854715202001E-14</v>
      </c>
      <c r="L103">
        <v>0.13119159716471501</v>
      </c>
      <c r="M103">
        <v>0.247858481677454</v>
      </c>
      <c r="N103">
        <v>0</v>
      </c>
      <c r="O103">
        <v>0</v>
      </c>
      <c r="P103">
        <v>9.9374085193701903E-2</v>
      </c>
      <c r="Q103">
        <v>0.21205469291589901</v>
      </c>
      <c r="R103">
        <v>0.16263091369955901</v>
      </c>
      <c r="S103" s="1">
        <v>1.50691197120523E-6</v>
      </c>
      <c r="T103">
        <v>0</v>
      </c>
      <c r="U103">
        <v>8.86347222982522E-2</v>
      </c>
      <c r="V103">
        <v>1.32316661770346E-2</v>
      </c>
      <c r="W103">
        <v>0.34413658280003301</v>
      </c>
      <c r="X103">
        <v>0.91409888177020104</v>
      </c>
      <c r="Y103">
        <v>0.64308831281800805</v>
      </c>
      <c r="Z103">
        <v>0.315686692340307</v>
      </c>
      <c r="AA103">
        <v>0.43988054093601597</v>
      </c>
      <c r="AB103">
        <v>0.54988511575589905</v>
      </c>
      <c r="AC103">
        <v>0.58206744313356795</v>
      </c>
      <c r="AD103">
        <v>0.81469406888888296</v>
      </c>
      <c r="AE103">
        <v>0.74053064984221395</v>
      </c>
      <c r="AG103">
        <f t="shared" si="4"/>
        <v>0.30554228359949792</v>
      </c>
      <c r="AI103">
        <f t="shared" si="5"/>
        <v>0.27484013633583387</v>
      </c>
      <c r="AK103">
        <f t="shared" si="6"/>
        <v>3.0702147263664048E-2</v>
      </c>
      <c r="AL103">
        <f t="shared" si="7"/>
        <v>0.58038241993533179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221B-852C-4F28-B20A-4EEDD4E9050E}">
  <dimension ref="C2:BM105"/>
  <sheetViews>
    <sheetView workbookViewId="0">
      <selection activeCell="M22" sqref="M22"/>
    </sheetView>
  </sheetViews>
  <sheetFormatPr defaultRowHeight="15" x14ac:dyDescent="0.25"/>
  <sheetData>
    <row r="2" spans="3:8" x14ac:dyDescent="0.25">
      <c r="H2" t="s">
        <v>12</v>
      </c>
    </row>
    <row r="3" spans="3:8" x14ac:dyDescent="0.25">
      <c r="C3" t="s">
        <v>7</v>
      </c>
    </row>
    <row r="4" spans="3:8" x14ac:dyDescent="0.25">
      <c r="C4" t="s">
        <v>1</v>
      </c>
      <c r="D4" t="s">
        <v>8</v>
      </c>
      <c r="E4" t="s">
        <v>9</v>
      </c>
      <c r="F4" t="s">
        <v>10</v>
      </c>
      <c r="H4" t="s">
        <v>11</v>
      </c>
    </row>
    <row r="5" spans="3:8" x14ac:dyDescent="0.25">
      <c r="C5">
        <v>1.06590951794791E-2</v>
      </c>
      <c r="D5">
        <v>0</v>
      </c>
      <c r="E5">
        <v>0</v>
      </c>
      <c r="F5">
        <v>0</v>
      </c>
      <c r="H5">
        <f>AVERAGE(E5:F5)</f>
        <v>0</v>
      </c>
    </row>
    <row r="6" spans="3:8" x14ac:dyDescent="0.25">
      <c r="C6">
        <v>1.21104706271294E-2</v>
      </c>
      <c r="D6">
        <v>0</v>
      </c>
      <c r="E6">
        <v>0</v>
      </c>
      <c r="F6">
        <v>0</v>
      </c>
      <c r="H6">
        <f t="shared" ref="H6:H69" si="0">AVERAGE(E6:F6)</f>
        <v>0</v>
      </c>
    </row>
    <row r="7" spans="3:8" x14ac:dyDescent="0.25">
      <c r="C7">
        <v>1.37594698556517E-2</v>
      </c>
      <c r="D7">
        <v>0</v>
      </c>
      <c r="E7">
        <v>0</v>
      </c>
      <c r="F7">
        <v>0</v>
      </c>
      <c r="H7">
        <f t="shared" si="0"/>
        <v>0</v>
      </c>
    </row>
    <row r="8" spans="3:8" x14ac:dyDescent="0.25">
      <c r="C8">
        <v>1.5633001931772299E-2</v>
      </c>
      <c r="D8">
        <v>0</v>
      </c>
      <c r="E8">
        <v>0</v>
      </c>
      <c r="F8">
        <v>0</v>
      </c>
      <c r="H8">
        <f t="shared" si="0"/>
        <v>0</v>
      </c>
    </row>
    <row r="9" spans="3:8" x14ac:dyDescent="0.25">
      <c r="C9">
        <v>1.7761639944173801E-2</v>
      </c>
      <c r="D9">
        <v>0</v>
      </c>
      <c r="E9">
        <v>0</v>
      </c>
      <c r="F9">
        <v>0</v>
      </c>
      <c r="H9">
        <f t="shared" si="0"/>
        <v>0</v>
      </c>
    </row>
    <row r="10" spans="3:8" x14ac:dyDescent="0.25">
      <c r="C10">
        <v>2.0180119908083698E-2</v>
      </c>
      <c r="D10">
        <v>0</v>
      </c>
      <c r="E10">
        <v>0</v>
      </c>
      <c r="F10">
        <v>0</v>
      </c>
      <c r="H10">
        <f t="shared" si="0"/>
        <v>0</v>
      </c>
    </row>
    <row r="11" spans="3:8" x14ac:dyDescent="0.25">
      <c r="C11">
        <v>2.2927907602260499E-2</v>
      </c>
      <c r="D11">
        <v>0</v>
      </c>
      <c r="E11">
        <v>0</v>
      </c>
      <c r="F11">
        <v>0</v>
      </c>
      <c r="H11">
        <f t="shared" si="0"/>
        <v>0</v>
      </c>
    </row>
    <row r="12" spans="3:8" x14ac:dyDescent="0.25">
      <c r="C12">
        <v>2.6049842588260201E-2</v>
      </c>
      <c r="D12">
        <v>0</v>
      </c>
      <c r="E12">
        <v>0</v>
      </c>
      <c r="F12">
        <v>0</v>
      </c>
      <c r="H12">
        <f t="shared" si="0"/>
        <v>0</v>
      </c>
    </row>
    <row r="13" spans="3:8" x14ac:dyDescent="0.25">
      <c r="C13">
        <v>2.9596869921362901E-2</v>
      </c>
      <c r="D13">
        <v>0</v>
      </c>
      <c r="E13">
        <v>0</v>
      </c>
      <c r="F13">
        <v>0</v>
      </c>
      <c r="H13">
        <f t="shared" si="0"/>
        <v>0</v>
      </c>
    </row>
    <row r="14" spans="3:8" x14ac:dyDescent="0.25">
      <c r="C14">
        <v>3.3626871493528797E-2</v>
      </c>
      <c r="D14">
        <v>0</v>
      </c>
      <c r="E14">
        <v>0</v>
      </c>
      <c r="F14">
        <v>0</v>
      </c>
      <c r="H14">
        <f t="shared" si="0"/>
        <v>0</v>
      </c>
    </row>
    <row r="15" spans="3:8" x14ac:dyDescent="0.25">
      <c r="C15">
        <v>3.8205610574586997E-2</v>
      </c>
      <c r="D15">
        <v>0</v>
      </c>
      <c r="E15">
        <v>0</v>
      </c>
      <c r="F15">
        <v>0</v>
      </c>
      <c r="H15">
        <f t="shared" si="0"/>
        <v>0</v>
      </c>
    </row>
    <row r="16" spans="3:8" x14ac:dyDescent="0.25">
      <c r="C16">
        <v>4.3407804965082598E-2</v>
      </c>
      <c r="D16">
        <v>0</v>
      </c>
      <c r="E16">
        <v>0</v>
      </c>
      <c r="F16">
        <v>0</v>
      </c>
      <c r="H16">
        <f t="shared" si="0"/>
        <v>0</v>
      </c>
    </row>
    <row r="17" spans="3:8" x14ac:dyDescent="0.25">
      <c r="C17">
        <v>4.93183462729418E-2</v>
      </c>
      <c r="D17">
        <v>0</v>
      </c>
      <c r="E17">
        <v>0</v>
      </c>
      <c r="F17">
        <v>0</v>
      </c>
      <c r="H17">
        <f t="shared" si="0"/>
        <v>0</v>
      </c>
    </row>
    <row r="18" spans="3:8" x14ac:dyDescent="0.25">
      <c r="C18">
        <v>5.60336852106285E-2</v>
      </c>
      <c r="D18">
        <v>0</v>
      </c>
      <c r="E18">
        <v>0</v>
      </c>
      <c r="F18">
        <v>0</v>
      </c>
      <c r="H18">
        <f t="shared" si="0"/>
        <v>0</v>
      </c>
    </row>
    <row r="19" spans="3:8" x14ac:dyDescent="0.25">
      <c r="C19">
        <v>6.3663405518656194E-2</v>
      </c>
      <c r="D19">
        <v>0</v>
      </c>
      <c r="E19">
        <v>0</v>
      </c>
      <c r="F19">
        <v>0</v>
      </c>
      <c r="H19">
        <f t="shared" si="0"/>
        <v>0</v>
      </c>
    </row>
    <row r="20" spans="3:8" x14ac:dyDescent="0.25">
      <c r="C20">
        <v>7.2332012199406298E-2</v>
      </c>
      <c r="D20">
        <v>0</v>
      </c>
      <c r="E20">
        <v>0</v>
      </c>
      <c r="F20">
        <v>0</v>
      </c>
      <c r="H20">
        <f t="shared" si="0"/>
        <v>0</v>
      </c>
    </row>
    <row r="21" spans="3:8" x14ac:dyDescent="0.25">
      <c r="C21">
        <v>8.2180963242405702E-2</v>
      </c>
      <c r="D21">
        <v>0</v>
      </c>
      <c r="E21">
        <v>0</v>
      </c>
      <c r="F21">
        <v>0</v>
      </c>
      <c r="H21">
        <f t="shared" si="0"/>
        <v>0</v>
      </c>
    </row>
    <row r="22" spans="3:8" x14ac:dyDescent="0.25">
      <c r="C22">
        <v>9.3370977995619497E-2</v>
      </c>
      <c r="D22">
        <v>0</v>
      </c>
      <c r="E22">
        <v>0</v>
      </c>
      <c r="F22">
        <v>0</v>
      </c>
      <c r="H22">
        <f t="shared" si="0"/>
        <v>0</v>
      </c>
    </row>
    <row r="23" spans="3:8" x14ac:dyDescent="0.25">
      <c r="C23">
        <v>0.106084659851734</v>
      </c>
      <c r="D23">
        <v>0</v>
      </c>
      <c r="E23">
        <v>0</v>
      </c>
      <c r="F23">
        <v>0</v>
      </c>
      <c r="H23">
        <f t="shared" si="0"/>
        <v>0</v>
      </c>
    </row>
    <row r="24" spans="3:8" x14ac:dyDescent="0.25">
      <c r="C24">
        <v>0.120529476047537</v>
      </c>
      <c r="D24">
        <v>0</v>
      </c>
      <c r="E24">
        <v>0</v>
      </c>
      <c r="F24">
        <v>0</v>
      </c>
      <c r="H24">
        <f t="shared" si="0"/>
        <v>0</v>
      </c>
    </row>
    <row r="25" spans="3:8" x14ac:dyDescent="0.25">
      <c r="C25">
        <v>0.136941143202018</v>
      </c>
      <c r="D25">
        <v>0</v>
      </c>
      <c r="E25">
        <v>0</v>
      </c>
      <c r="F25">
        <v>0</v>
      </c>
      <c r="H25">
        <f t="shared" si="0"/>
        <v>0</v>
      </c>
    </row>
    <row r="26" spans="3:8" x14ac:dyDescent="0.25">
      <c r="C26">
        <v>0.15558747383984001</v>
      </c>
      <c r="D26">
        <v>0</v>
      </c>
      <c r="E26">
        <v>0</v>
      </c>
      <c r="F26">
        <v>0</v>
      </c>
      <c r="H26">
        <f t="shared" si="0"/>
        <v>0</v>
      </c>
    </row>
    <row r="27" spans="3:8" x14ac:dyDescent="0.25">
      <c r="C27">
        <v>0.17677274666935899</v>
      </c>
      <c r="D27">
        <v>0</v>
      </c>
      <c r="E27">
        <v>0</v>
      </c>
      <c r="F27">
        <v>0</v>
      </c>
      <c r="H27">
        <f t="shared" si="0"/>
        <v>0</v>
      </c>
    </row>
    <row r="28" spans="3:8" x14ac:dyDescent="0.25">
      <c r="C28">
        <v>0.20084267193126601</v>
      </c>
      <c r="D28">
        <v>0</v>
      </c>
      <c r="E28">
        <v>0</v>
      </c>
      <c r="F28">
        <v>0</v>
      </c>
      <c r="H28">
        <f t="shared" si="0"/>
        <v>0</v>
      </c>
    </row>
    <row r="29" spans="3:8" x14ac:dyDescent="0.25">
      <c r="C29">
        <v>0.228190032844481</v>
      </c>
      <c r="D29">
        <v>0</v>
      </c>
      <c r="E29">
        <v>0</v>
      </c>
      <c r="F29">
        <v>0</v>
      </c>
      <c r="H29">
        <f t="shared" si="0"/>
        <v>0</v>
      </c>
    </row>
    <row r="30" spans="3:8" x14ac:dyDescent="0.25">
      <c r="C30">
        <v>0.25926109520881802</v>
      </c>
      <c r="D30">
        <v>0</v>
      </c>
      <c r="E30">
        <v>0</v>
      </c>
      <c r="F30">
        <v>0</v>
      </c>
      <c r="H30">
        <f t="shared" si="0"/>
        <v>0</v>
      </c>
    </row>
    <row r="31" spans="3:8" x14ac:dyDescent="0.25">
      <c r="C31">
        <v>0.29456288975901901</v>
      </c>
      <c r="D31">
        <v>0</v>
      </c>
      <c r="E31">
        <v>0</v>
      </c>
      <c r="F31">
        <v>0</v>
      </c>
      <c r="H31">
        <f t="shared" si="0"/>
        <v>0</v>
      </c>
    </row>
    <row r="32" spans="3:8" x14ac:dyDescent="0.25">
      <c r="C32">
        <v>0.33467148610669301</v>
      </c>
      <c r="D32">
        <v>0</v>
      </c>
      <c r="E32">
        <v>0</v>
      </c>
      <c r="F32">
        <v>0</v>
      </c>
      <c r="H32">
        <f t="shared" si="0"/>
        <v>0</v>
      </c>
    </row>
    <row r="33" spans="3:25" x14ac:dyDescent="0.25">
      <c r="C33">
        <v>0.38024139328784301</v>
      </c>
      <c r="D33">
        <v>0</v>
      </c>
      <c r="E33">
        <v>0</v>
      </c>
      <c r="F33">
        <v>0</v>
      </c>
      <c r="H33">
        <f t="shared" si="0"/>
        <v>0</v>
      </c>
    </row>
    <row r="34" spans="3:25" x14ac:dyDescent="0.25">
      <c r="C34">
        <v>0.432016240318085</v>
      </c>
      <c r="D34">
        <v>0</v>
      </c>
      <c r="E34">
        <v>0</v>
      </c>
      <c r="F34">
        <v>0</v>
      </c>
      <c r="H34">
        <f t="shared" si="0"/>
        <v>0</v>
      </c>
    </row>
    <row r="35" spans="3:25" x14ac:dyDescent="0.25">
      <c r="C35">
        <v>0.49084091104539002</v>
      </c>
      <c r="D35">
        <v>0</v>
      </c>
      <c r="E35">
        <v>0</v>
      </c>
      <c r="F35">
        <v>0</v>
      </c>
      <c r="H35">
        <f t="shared" si="0"/>
        <v>0</v>
      </c>
    </row>
    <row r="36" spans="3:25" x14ac:dyDescent="0.25">
      <c r="C36">
        <v>0.55767533132199099</v>
      </c>
      <c r="D36">
        <v>0</v>
      </c>
      <c r="E36">
        <v>0</v>
      </c>
      <c r="F36">
        <v>0</v>
      </c>
      <c r="H36">
        <f t="shared" si="0"/>
        <v>0</v>
      </c>
    </row>
    <row r="37" spans="3:25" x14ac:dyDescent="0.25">
      <c r="C37">
        <v>0.63361013348036199</v>
      </c>
      <c r="D37">
        <v>0</v>
      </c>
      <c r="E37">
        <v>0</v>
      </c>
      <c r="F37">
        <v>0</v>
      </c>
      <c r="H37">
        <f t="shared" si="0"/>
        <v>0</v>
      </c>
    </row>
    <row r="38" spans="3:25" x14ac:dyDescent="0.25">
      <c r="C38">
        <v>0.71988445373282195</v>
      </c>
      <c r="D38">
        <v>0</v>
      </c>
      <c r="E38">
        <v>0</v>
      </c>
      <c r="F38">
        <v>0</v>
      </c>
      <c r="H38">
        <f t="shared" si="0"/>
        <v>0</v>
      </c>
    </row>
    <row r="39" spans="3:25" x14ac:dyDescent="0.25">
      <c r="C39">
        <v>0.81790615292024205</v>
      </c>
      <c r="D39">
        <v>0</v>
      </c>
      <c r="E39">
        <v>0</v>
      </c>
      <c r="F39">
        <v>0</v>
      </c>
      <c r="H39">
        <f t="shared" si="0"/>
        <v>0</v>
      </c>
    </row>
    <row r="40" spans="3:25" x14ac:dyDescent="0.25">
      <c r="C40">
        <v>0.92927479058058904</v>
      </c>
      <c r="D40">
        <v>0</v>
      </c>
      <c r="E40">
        <v>0</v>
      </c>
      <c r="F40">
        <v>0</v>
      </c>
      <c r="H40">
        <f t="shared" si="0"/>
        <v>0</v>
      </c>
    </row>
    <row r="41" spans="3:25" x14ac:dyDescent="0.25">
      <c r="C41">
        <v>1.0558077272378801</v>
      </c>
      <c r="D41">
        <v>0</v>
      </c>
      <c r="E41">
        <v>0</v>
      </c>
      <c r="F41">
        <v>0</v>
      </c>
      <c r="H41">
        <f t="shared" si="0"/>
        <v>0</v>
      </c>
    </row>
    <row r="42" spans="3:25" x14ac:dyDescent="0.25">
      <c r="C42">
        <v>1.1995697808597201</v>
      </c>
      <c r="D42">
        <v>0</v>
      </c>
      <c r="E42">
        <v>0</v>
      </c>
      <c r="F42">
        <v>0</v>
      </c>
      <c r="H42">
        <f t="shared" si="0"/>
        <v>0</v>
      </c>
    </row>
    <row r="43" spans="3:25" x14ac:dyDescent="0.25">
      <c r="C43">
        <v>1.36290692143004</v>
      </c>
      <c r="D43">
        <v>0</v>
      </c>
      <c r="E43">
        <v>0</v>
      </c>
      <c r="F43">
        <v>0</v>
      </c>
      <c r="H43">
        <f t="shared" si="0"/>
        <v>0</v>
      </c>
    </row>
    <row r="44" spans="3:25" x14ac:dyDescent="0.25">
      <c r="C44">
        <v>1.5484845534793801</v>
      </c>
      <c r="D44">
        <v>0</v>
      </c>
      <c r="E44">
        <v>1.0044018947336025E-4</v>
      </c>
      <c r="F44" s="1">
        <v>9.1035300581209606E-5</v>
      </c>
      <c r="H44">
        <f t="shared" si="0"/>
        <v>9.5737745027284937E-5</v>
      </c>
    </row>
    <row r="45" spans="3:25" x14ac:dyDescent="0.25">
      <c r="C45">
        <v>1.75933101128309</v>
      </c>
      <c r="D45">
        <v>0</v>
      </c>
      <c r="E45">
        <v>8.6718045384788604E-3</v>
      </c>
      <c r="F45">
        <v>7.8901233951025E-3</v>
      </c>
      <c r="H45">
        <f t="shared" si="0"/>
        <v>8.2809639667906811E-3</v>
      </c>
      <c r="I45" s="1"/>
      <c r="Y45" s="1"/>
    </row>
    <row r="46" spans="3:25" x14ac:dyDescent="0.25">
      <c r="C46">
        <v>1.9988869765006601</v>
      </c>
      <c r="D46">
        <v>9.2731423559697804E-5</v>
      </c>
      <c r="E46">
        <v>8.7627179135681604E-2</v>
      </c>
      <c r="F46">
        <v>7.9876168333566505E-2</v>
      </c>
      <c r="H46">
        <f t="shared" si="0"/>
        <v>8.3751673734624055E-2</v>
      </c>
      <c r="L46" s="1"/>
      <c r="O46" s="1"/>
      <c r="R46" s="1"/>
      <c r="U46" s="1"/>
    </row>
    <row r="47" spans="3:25" x14ac:dyDescent="0.25">
      <c r="C47">
        <v>2.2710616246740098</v>
      </c>
      <c r="D47">
        <v>7.4283244697415131E-3</v>
      </c>
      <c r="E47">
        <v>0.1283408012274965</v>
      </c>
      <c r="F47">
        <v>0.11810108286705499</v>
      </c>
      <c r="H47">
        <f t="shared" si="0"/>
        <v>0.12322094204727574</v>
      </c>
    </row>
    <row r="48" spans="3:25" x14ac:dyDescent="0.25">
      <c r="C48">
        <v>2.5802964168070699</v>
      </c>
      <c r="D48">
        <v>7.3219321396260431E-2</v>
      </c>
      <c r="E48">
        <v>0.1636083961174275</v>
      </c>
      <c r="F48">
        <v>0.15118609592725801</v>
      </c>
      <c r="H48">
        <f t="shared" si="0"/>
        <v>0.15739724602234276</v>
      </c>
    </row>
    <row r="49" spans="3:8" x14ac:dyDescent="0.25">
      <c r="C49">
        <v>2.9316375770045799</v>
      </c>
      <c r="D49">
        <v>9.57869102150469E-2</v>
      </c>
      <c r="E49">
        <v>0.19873566176590826</v>
      </c>
      <c r="F49">
        <v>0.18399541514811299</v>
      </c>
      <c r="H49">
        <f t="shared" si="0"/>
        <v>0.19136553845701063</v>
      </c>
    </row>
    <row r="50" spans="3:8" x14ac:dyDescent="0.25">
      <c r="C50">
        <v>3.3308184388909701</v>
      </c>
      <c r="D50">
        <v>0.1128121865037045</v>
      </c>
      <c r="E50">
        <v>0.23560031451502503</v>
      </c>
      <c r="F50">
        <v>0.21858844492422599</v>
      </c>
      <c r="H50">
        <f t="shared" si="0"/>
        <v>0.22709437971962551</v>
      </c>
    </row>
    <row r="51" spans="3:8" x14ac:dyDescent="0.25">
      <c r="C51">
        <v>3.7843530045728899</v>
      </c>
      <c r="D51">
        <v>0.13161447171698551</v>
      </c>
      <c r="E51">
        <v>0.27677368016343024</v>
      </c>
      <c r="F51">
        <v>0.25770796640167098</v>
      </c>
      <c r="H51">
        <f t="shared" si="0"/>
        <v>0.26724082328255061</v>
      </c>
    </row>
    <row r="52" spans="3:8" x14ac:dyDescent="0.25">
      <c r="C52">
        <v>4.2996422428801804</v>
      </c>
      <c r="D52">
        <v>0.15344886587050074</v>
      </c>
      <c r="E52">
        <v>0.32403893730837674</v>
      </c>
      <c r="F52">
        <v>0.30327743681584002</v>
      </c>
      <c r="H52">
        <f t="shared" si="0"/>
        <v>0.31365818706210835</v>
      </c>
    </row>
    <row r="53" spans="3:8" x14ac:dyDescent="0.25">
      <c r="C53">
        <v>4.8850948615049301</v>
      </c>
      <c r="D53">
        <v>0.17880309687672449</v>
      </c>
      <c r="E53">
        <v>0.37832403376295876</v>
      </c>
      <c r="F53">
        <v>0.35626823309666</v>
      </c>
      <c r="H53">
        <f t="shared" si="0"/>
        <v>0.36729613342980938</v>
      </c>
    </row>
    <row r="54" spans="3:8" x14ac:dyDescent="0.25">
      <c r="C54">
        <v>5.5502645238493296</v>
      </c>
      <c r="D54">
        <v>0.208159362977066</v>
      </c>
      <c r="E54">
        <v>0.44045345971792277</v>
      </c>
      <c r="F54">
        <v>0.41732896780156098</v>
      </c>
      <c r="H54">
        <f t="shared" si="0"/>
        <v>0.42889121375974187</v>
      </c>
    </row>
    <row r="55" spans="3:8" x14ac:dyDescent="0.25">
      <c r="C55">
        <v>6.3060057497451298</v>
      </c>
      <c r="D55">
        <v>0.24237854704553849</v>
      </c>
      <c r="E55">
        <v>0.51189909331655481</v>
      </c>
      <c r="F55">
        <v>0.48745453235583502</v>
      </c>
      <c r="H55">
        <f t="shared" si="0"/>
        <v>0.49967681283619492</v>
      </c>
    </row>
    <row r="56" spans="3:8" x14ac:dyDescent="0.25">
      <c r="C56">
        <v>7.1646510440982496</v>
      </c>
      <c r="D56">
        <v>0.28280578141776452</v>
      </c>
      <c r="E56">
        <v>0.59487659733757647</v>
      </c>
      <c r="F56">
        <v>0.56807725073290405</v>
      </c>
      <c r="H56">
        <f t="shared" si="0"/>
        <v>0.58147692403524021</v>
      </c>
    </row>
    <row r="57" spans="3:8" x14ac:dyDescent="0.25">
      <c r="C57">
        <v>8.1402121439189692</v>
      </c>
      <c r="D57">
        <v>0.33152361829081123</v>
      </c>
      <c r="E57">
        <v>0.69265810055483756</v>
      </c>
      <c r="F57">
        <v>0.66143561416665697</v>
      </c>
      <c r="H57">
        <f t="shared" si="0"/>
        <v>0.67704685736074732</v>
      </c>
    </row>
    <row r="58" spans="3:8" x14ac:dyDescent="0.25">
      <c r="C58">
        <v>9.2486086677716006</v>
      </c>
      <c r="D58">
        <v>0.39140870352212376</v>
      </c>
      <c r="E58">
        <v>0.80951749153097896</v>
      </c>
      <c r="F58">
        <v>0.77067594990666399</v>
      </c>
      <c r="H58">
        <f t="shared" si="0"/>
        <v>0.79009672071882142</v>
      </c>
    </row>
    <row r="59" spans="3:8" x14ac:dyDescent="0.25">
      <c r="C59">
        <v>10.507927898842199</v>
      </c>
      <c r="D59">
        <v>0.46615495998439771</v>
      </c>
      <c r="E59">
        <v>0.95052545665457422</v>
      </c>
      <c r="F59">
        <v>0.89988537032699201</v>
      </c>
      <c r="H59">
        <f t="shared" si="0"/>
        <v>0.92520541349078311</v>
      </c>
    </row>
    <row r="60" spans="3:8" x14ac:dyDescent="0.25">
      <c r="C60">
        <v>11.938719940874099</v>
      </c>
      <c r="D60">
        <v>0.56026167522370651</v>
      </c>
      <c r="E60">
        <v>1.1212045703753826</v>
      </c>
      <c r="F60">
        <v>1.0540443240946</v>
      </c>
      <c r="H60">
        <f t="shared" si="0"/>
        <v>1.0876244472349912</v>
      </c>
    </row>
    <row r="61" spans="3:8" x14ac:dyDescent="0.25">
      <c r="C61">
        <v>13.564333063451</v>
      </c>
      <c r="D61">
        <v>0.6790863878215323</v>
      </c>
      <c r="E61">
        <v>1.3272335255511301</v>
      </c>
      <c r="F61">
        <v>1.2390177428926501</v>
      </c>
      <c r="H61">
        <f t="shared" si="0"/>
        <v>1.2831256342218902</v>
      </c>
    </row>
    <row r="62" spans="3:8" x14ac:dyDescent="0.25">
      <c r="C62">
        <v>15.411294708933401</v>
      </c>
      <c r="D62">
        <v>0.82890110552523399</v>
      </c>
      <c r="E62">
        <v>1.5741871217912025</v>
      </c>
      <c r="F62">
        <v>1.46148461779478</v>
      </c>
      <c r="H62">
        <f t="shared" si="0"/>
        <v>1.5178358697929912</v>
      </c>
    </row>
    <row r="63" spans="3:8" x14ac:dyDescent="0.25">
      <c r="C63">
        <v>17.509744378480502</v>
      </c>
      <c r="D63">
        <v>1.0168038939268547</v>
      </c>
      <c r="E63">
        <v>1.8671834394718698</v>
      </c>
      <c r="F63">
        <v>1.7286044526569999</v>
      </c>
      <c r="H63">
        <f t="shared" si="0"/>
        <v>1.797893946064435</v>
      </c>
    </row>
    <row r="64" spans="3:8" x14ac:dyDescent="0.25">
      <c r="C64">
        <v>19.893925461175499</v>
      </c>
      <c r="D64">
        <v>1.25040869682179</v>
      </c>
      <c r="E64">
        <v>2.2103682306800323</v>
      </c>
      <c r="F64">
        <v>2.04730705769955</v>
      </c>
      <c r="H64">
        <f t="shared" si="0"/>
        <v>2.1288376441897912</v>
      </c>
    </row>
    <row r="65" spans="3:8" x14ac:dyDescent="0.25">
      <c r="C65">
        <v>22.602744032129198</v>
      </c>
      <c r="D65">
        <v>1.5372168892761051</v>
      </c>
      <c r="E65">
        <v>2.6061376746065474</v>
      </c>
      <c r="F65">
        <v>2.4231221905592499</v>
      </c>
      <c r="H65">
        <f t="shared" si="0"/>
        <v>2.5146299325828987</v>
      </c>
    </row>
    <row r="66" spans="3:8" x14ac:dyDescent="0.25">
      <c r="C66">
        <v>25.680403738265699</v>
      </c>
      <c r="D66">
        <v>1.8836215965889451</v>
      </c>
      <c r="E66">
        <v>3.0541299045058703</v>
      </c>
      <c r="F66">
        <v>2.8586307268068198</v>
      </c>
      <c r="H66">
        <f t="shared" si="0"/>
        <v>2.9563803156563448</v>
      </c>
    </row>
    <row r="67" spans="3:8" x14ac:dyDescent="0.25">
      <c r="C67">
        <v>29.1771271321259</v>
      </c>
      <c r="D67">
        <v>2.293571384132655</v>
      </c>
      <c r="E67">
        <v>3.5500876254061478</v>
      </c>
      <c r="F67">
        <v>3.3517099962082102</v>
      </c>
      <c r="H67">
        <f t="shared" si="0"/>
        <v>3.4508988108071792</v>
      </c>
    </row>
    <row r="68" spans="3:8" x14ac:dyDescent="0.25">
      <c r="C68">
        <v>33.149975224716798</v>
      </c>
      <c r="D68">
        <v>2.7668917518858174</v>
      </c>
      <c r="E68">
        <v>4.0846843320379875</v>
      </c>
      <c r="F68">
        <v>3.8937901673939601</v>
      </c>
      <c r="H68">
        <f t="shared" si="0"/>
        <v>3.9892372497159738</v>
      </c>
    </row>
    <row r="69" spans="3:8" x14ac:dyDescent="0.25">
      <c r="C69">
        <v>37.6637786312196</v>
      </c>
      <c r="D69">
        <v>3.2973511276200553</v>
      </c>
      <c r="E69">
        <v>4.6424748673008853</v>
      </c>
      <c r="F69">
        <v>4.4684357214320798</v>
      </c>
      <c r="H69">
        <f t="shared" si="0"/>
        <v>4.5554552943664826</v>
      </c>
    </row>
    <row r="70" spans="3:8" x14ac:dyDescent="0.25">
      <c r="C70">
        <v>42.792195504382398</v>
      </c>
      <c r="D70">
        <v>3.8705060858762952</v>
      </c>
      <c r="E70">
        <v>5.2008812126985475</v>
      </c>
      <c r="F70">
        <v>5.05029725380711</v>
      </c>
      <c r="H70">
        <f t="shared" ref="H70:H104" si="1">AVERAGE(E70:F70)</f>
        <v>5.1255892332528283</v>
      </c>
    </row>
    <row r="71" spans="3:8" x14ac:dyDescent="0.25">
      <c r="C71">
        <v>48.618913519405098</v>
      </c>
      <c r="D71">
        <v>4.4616272119255251</v>
      </c>
      <c r="E71">
        <v>5.7294231038230752</v>
      </c>
      <c r="F71">
        <v>5.60480840347239</v>
      </c>
      <c r="H71">
        <f t="shared" si="1"/>
        <v>5.6671157536477326</v>
      </c>
    </row>
    <row r="72" spans="3:8" x14ac:dyDescent="0.25">
      <c r="C72">
        <v>55.239015524812601</v>
      </c>
      <c r="D72">
        <v>5.0344955817338928</v>
      </c>
      <c r="E72">
        <v>6.1900216159731771</v>
      </c>
      <c r="F72">
        <v>6.0894669087730602</v>
      </c>
      <c r="H72">
        <f t="shared" si="1"/>
        <v>6.1397442623731191</v>
      </c>
    </row>
    <row r="73" spans="3:8" x14ac:dyDescent="0.25">
      <c r="C73">
        <v>62.760531144584498</v>
      </c>
      <c r="D73">
        <v>5.5420682561118282</v>
      </c>
      <c r="E73">
        <v>6.5392311271274952</v>
      </c>
      <c r="F73">
        <v>6.4572253835625899</v>
      </c>
      <c r="H73">
        <f t="shared" si="1"/>
        <v>6.4982282553450421</v>
      </c>
    </row>
    <row r="74" spans="3:8" x14ac:dyDescent="0.25">
      <c r="C74">
        <v>71.306199651242395</v>
      </c>
      <c r="D74">
        <v>5.9299959856508675</v>
      </c>
      <c r="E74">
        <v>6.7330331801759877</v>
      </c>
      <c r="F74">
        <v>6.6623125713778002</v>
      </c>
      <c r="H74">
        <f t="shared" si="1"/>
        <v>6.6976728757768935</v>
      </c>
    </row>
    <row r="75" spans="3:8" x14ac:dyDescent="0.25">
      <c r="C75">
        <v>81.015472877201304</v>
      </c>
      <c r="D75">
        <v>6.1437814518773051</v>
      </c>
      <c r="E75">
        <v>6.7344331199268055</v>
      </c>
      <c r="F75">
        <v>6.6685243920711201</v>
      </c>
      <c r="H75">
        <f t="shared" si="1"/>
        <v>6.7014787559989628</v>
      </c>
    </row>
    <row r="76" spans="3:8" x14ac:dyDescent="0.25">
      <c r="C76">
        <v>92.046790848742006</v>
      </c>
      <c r="D76">
        <v>6.1397389909774898</v>
      </c>
      <c r="E76">
        <v>6.5234398895167924</v>
      </c>
      <c r="F76">
        <v>6.45925695623139</v>
      </c>
      <c r="H76">
        <f t="shared" si="1"/>
        <v>6.4913484228740916</v>
      </c>
    </row>
    <row r="77" spans="3:8" x14ac:dyDescent="0.25">
      <c r="C77">
        <v>104.580167277359</v>
      </c>
      <c r="D77">
        <v>5.8982402648479875</v>
      </c>
      <c r="E77">
        <v>6.1073506086906297</v>
      </c>
      <c r="F77">
        <v>6.0470639932148096</v>
      </c>
      <c r="H77">
        <f t="shared" si="1"/>
        <v>6.0772073009527201</v>
      </c>
    </row>
    <row r="78" spans="3:8" x14ac:dyDescent="0.25">
      <c r="C78">
        <v>118.820127099628</v>
      </c>
      <c r="D78">
        <v>5.4356717132271006</v>
      </c>
      <c r="E78">
        <v>5.52720108995263</v>
      </c>
      <c r="F78">
        <v>5.47876969717856</v>
      </c>
      <c r="H78">
        <f t="shared" si="1"/>
        <v>5.502985393565595</v>
      </c>
    </row>
    <row r="79" spans="3:8" x14ac:dyDescent="0.25">
      <c r="C79">
        <v>134.99904400160801</v>
      </c>
      <c r="D79">
        <v>4.8107575940060228</v>
      </c>
      <c r="E79">
        <v>4.8568026246601406</v>
      </c>
      <c r="F79">
        <v>4.8329593417456396</v>
      </c>
      <c r="H79">
        <f t="shared" si="1"/>
        <v>4.8448809832028896</v>
      </c>
    </row>
    <row r="80" spans="3:8" x14ac:dyDescent="0.25">
      <c r="C80">
        <v>153.380932390916</v>
      </c>
      <c r="D80">
        <v>4.1208320793168696</v>
      </c>
      <c r="E80">
        <v>4.1904282181468675</v>
      </c>
      <c r="F80">
        <v>4.2062177494060897</v>
      </c>
      <c r="H80">
        <f t="shared" si="1"/>
        <v>4.1983229837764782</v>
      </c>
    </row>
    <row r="81" spans="3:21" x14ac:dyDescent="0.25">
      <c r="C81">
        <v>174.26575569547401</v>
      </c>
      <c r="D81">
        <v>3.4857428493928122</v>
      </c>
      <c r="E81">
        <v>3.6196890391146148</v>
      </c>
      <c r="F81">
        <v>3.6891137369621299</v>
      </c>
      <c r="H81">
        <f t="shared" si="1"/>
        <v>3.6544013880383721</v>
      </c>
    </row>
    <row r="82" spans="3:21" x14ac:dyDescent="0.25">
      <c r="C82">
        <v>197.994321293572</v>
      </c>
      <c r="D82">
        <v>3.0220584388100273</v>
      </c>
      <c r="E82">
        <v>3.2059309175216901</v>
      </c>
      <c r="F82">
        <v>3.3387040023037402</v>
      </c>
      <c r="H82">
        <f t="shared" si="1"/>
        <v>3.2723174599127152</v>
      </c>
    </row>
    <row r="83" spans="3:21" x14ac:dyDescent="0.25">
      <c r="C83">
        <v>224.95384195278399</v>
      </c>
      <c r="D83">
        <v>2.8151166926875097</v>
      </c>
      <c r="E83">
        <v>2.9595685901113047</v>
      </c>
      <c r="F83">
        <v>3.1587877968902802</v>
      </c>
      <c r="H83">
        <f t="shared" si="1"/>
        <v>3.0591781935007925</v>
      </c>
    </row>
    <row r="84" spans="3:21" x14ac:dyDescent="0.25">
      <c r="C84">
        <v>255.58425453165401</v>
      </c>
      <c r="D84">
        <v>2.8962807919258173</v>
      </c>
      <c r="E84">
        <v>2.8346095006834302</v>
      </c>
      <c r="F84">
        <v>3.0957549792941301</v>
      </c>
      <c r="H84">
        <f t="shared" si="1"/>
        <v>2.9651822399887804</v>
      </c>
    </row>
    <row r="85" spans="3:21" x14ac:dyDescent="0.25">
      <c r="C85">
        <v>290.38539905538403</v>
      </c>
      <c r="D85">
        <v>3.230284028494407</v>
      </c>
      <c r="E85">
        <v>2.7409401791438999</v>
      </c>
      <c r="F85">
        <v>3.0523302655140201</v>
      </c>
      <c r="H85">
        <f t="shared" si="1"/>
        <v>2.89663522232896</v>
      </c>
    </row>
    <row r="86" spans="3:21" x14ac:dyDescent="0.25">
      <c r="C86">
        <v>329.92517531674298</v>
      </c>
      <c r="D86">
        <v>3.7166777482751221</v>
      </c>
      <c r="E86">
        <v>2.5737666698704098</v>
      </c>
      <c r="F86">
        <v>2.9179003059787298</v>
      </c>
      <c r="H86">
        <f t="shared" si="1"/>
        <v>2.7458334879245698</v>
      </c>
    </row>
    <row r="87" spans="3:21" x14ac:dyDescent="0.25">
      <c r="C87">
        <v>374.84881010502301</v>
      </c>
      <c r="D87">
        <v>4.207118031587572</v>
      </c>
      <c r="E87">
        <v>2.2546341727612322</v>
      </c>
      <c r="F87">
        <v>2.6090800370740101</v>
      </c>
      <c r="H87">
        <f t="shared" si="1"/>
        <v>2.4318571049176212</v>
      </c>
    </row>
    <row r="88" spans="3:21" x14ac:dyDescent="0.25">
      <c r="C88">
        <v>425.88938628964797</v>
      </c>
      <c r="D88">
        <v>4.5331585469008475</v>
      </c>
      <c r="E88">
        <v>1.7671506656762699</v>
      </c>
      <c r="F88">
        <v>2.1041695493489798</v>
      </c>
      <c r="H88">
        <f t="shared" si="1"/>
        <v>1.935660107512625</v>
      </c>
    </row>
    <row r="89" spans="3:21" x14ac:dyDescent="0.25">
      <c r="C89">
        <v>483.87980557642499</v>
      </c>
      <c r="D89">
        <v>4.5420085889258246</v>
      </c>
      <c r="E89">
        <v>1.1694881080038109</v>
      </c>
      <c r="F89">
        <v>1.46001058429609</v>
      </c>
      <c r="H89">
        <f t="shared" si="1"/>
        <v>1.3147493461499504</v>
      </c>
    </row>
    <row r="90" spans="3:21" x14ac:dyDescent="0.25">
      <c r="C90">
        <v>549.76638014979801</v>
      </c>
      <c r="D90">
        <v>4.1417135147490729</v>
      </c>
      <c r="E90">
        <v>0.560981454703114</v>
      </c>
      <c r="F90">
        <v>0.78496882154779302</v>
      </c>
      <c r="H90">
        <f t="shared" si="1"/>
        <v>0.67297513812545351</v>
      </c>
    </row>
    <row r="91" spans="3:21" x14ac:dyDescent="0.25">
      <c r="C91">
        <v>624.62427499523994</v>
      </c>
      <c r="D91">
        <v>3.3468273450671178</v>
      </c>
      <c r="E91">
        <v>8.5073978295124558E-2</v>
      </c>
      <c r="F91">
        <v>0.161962007584322</v>
      </c>
      <c r="H91">
        <f t="shared" si="1"/>
        <v>0.12351799293972328</v>
      </c>
    </row>
    <row r="92" spans="3:21" x14ac:dyDescent="0.25">
      <c r="C92">
        <v>709.67505289614405</v>
      </c>
      <c r="D92">
        <v>2.2940229231235998</v>
      </c>
      <c r="E92">
        <v>4.4470361358222099E-3</v>
      </c>
      <c r="F92">
        <v>1.02871977740762E-2</v>
      </c>
      <c r="H92">
        <f t="shared" si="1"/>
        <v>7.3671169549492047E-3</v>
      </c>
    </row>
    <row r="93" spans="3:21" x14ac:dyDescent="0.25">
      <c r="C93">
        <v>806.30660841188399</v>
      </c>
      <c r="D93">
        <v>1.182707859603747</v>
      </c>
      <c r="E93">
        <v>5.3923694139257424E-5</v>
      </c>
      <c r="F93" s="1">
        <v>6.4145544172333798E-5</v>
      </c>
      <c r="H93">
        <f t="shared" si="1"/>
        <v>5.9034619155795608E-5</v>
      </c>
      <c r="I93" s="1"/>
    </row>
    <row r="94" spans="3:21" x14ac:dyDescent="0.25">
      <c r="C94">
        <v>916.09581612814395</v>
      </c>
      <c r="D94">
        <v>0.33179121780364074</v>
      </c>
      <c r="E94">
        <v>0</v>
      </c>
      <c r="F94">
        <v>0</v>
      </c>
      <c r="H94">
        <f t="shared" si="1"/>
        <v>0</v>
      </c>
    </row>
    <row r="95" spans="3:21" x14ac:dyDescent="0.25">
      <c r="C95">
        <v>1040.8342627632101</v>
      </c>
      <c r="D95">
        <v>2.4902546945611434E-2</v>
      </c>
      <c r="E95">
        <v>0</v>
      </c>
      <c r="F95">
        <v>0</v>
      </c>
      <c r="H95">
        <f t="shared" si="1"/>
        <v>0</v>
      </c>
    </row>
    <row r="96" spans="3:21" x14ac:dyDescent="0.25">
      <c r="C96">
        <v>1182.55748303767</v>
      </c>
      <c r="D96">
        <v>1.4503035750479412E-4</v>
      </c>
      <c r="E96">
        <v>0</v>
      </c>
      <c r="F96">
        <v>0</v>
      </c>
      <c r="H96">
        <f t="shared" si="1"/>
        <v>0</v>
      </c>
      <c r="U96" s="1"/>
    </row>
    <row r="97" spans="3:65" x14ac:dyDescent="0.25">
      <c r="C97">
        <v>1343.5781763907301</v>
      </c>
      <c r="D97">
        <v>0</v>
      </c>
      <c r="E97">
        <v>0</v>
      </c>
      <c r="F97">
        <v>0</v>
      </c>
      <c r="H97">
        <f t="shared" si="1"/>
        <v>0</v>
      </c>
    </row>
    <row r="98" spans="3:65" x14ac:dyDescent="0.25">
      <c r="C98">
        <v>1526.52394658767</v>
      </c>
      <c r="D98">
        <v>0</v>
      </c>
      <c r="E98">
        <v>0</v>
      </c>
      <c r="F98">
        <v>0</v>
      </c>
      <c r="H98">
        <f t="shared" si="1"/>
        <v>0</v>
      </c>
    </row>
    <row r="99" spans="3:65" x14ac:dyDescent="0.25">
      <c r="C99">
        <v>1734.3801800691999</v>
      </c>
      <c r="D99">
        <v>0</v>
      </c>
      <c r="E99">
        <v>0</v>
      </c>
      <c r="F99">
        <v>0</v>
      </c>
      <c r="H99">
        <f t="shared" si="1"/>
        <v>0</v>
      </c>
    </row>
    <row r="100" spans="3:65" x14ac:dyDescent="0.25">
      <c r="C100">
        <v>1970.5387627498301</v>
      </c>
      <c r="D100">
        <v>0</v>
      </c>
      <c r="E100">
        <v>0</v>
      </c>
      <c r="F100">
        <v>0</v>
      </c>
      <c r="H100">
        <f t="shared" si="1"/>
        <v>0</v>
      </c>
    </row>
    <row r="101" spans="3:65" x14ac:dyDescent="0.25">
      <c r="C101">
        <v>2238.8534302466001</v>
      </c>
      <c r="D101">
        <v>0</v>
      </c>
      <c r="E101">
        <v>0</v>
      </c>
      <c r="F101">
        <v>0</v>
      </c>
      <c r="H101">
        <f t="shared" si="1"/>
        <v>0</v>
      </c>
    </row>
    <row r="102" spans="3:65" x14ac:dyDescent="0.25">
      <c r="C102">
        <v>2543.70265476646</v>
      </c>
      <c r="D102">
        <v>0</v>
      </c>
      <c r="E102">
        <v>0</v>
      </c>
      <c r="F102">
        <v>0</v>
      </c>
      <c r="H102">
        <f t="shared" si="1"/>
        <v>0</v>
      </c>
    </row>
    <row r="103" spans="3:65" x14ac:dyDescent="0.25">
      <c r="C103">
        <v>2890.0610948673302</v>
      </c>
      <c r="D103">
        <v>4.3811709815600001E-10</v>
      </c>
      <c r="E103">
        <v>2.7036151095671751E-12</v>
      </c>
      <c r="F103" s="1">
        <v>8.8107299234252403E-13</v>
      </c>
      <c r="H103">
        <f t="shared" si="1"/>
        <v>1.7923440509548495E-12</v>
      </c>
      <c r="O103" s="1"/>
      <c r="Y103" s="1"/>
    </row>
    <row r="104" spans="3:65" x14ac:dyDescent="0.25">
      <c r="C104">
        <v>3283.5807740400201</v>
      </c>
      <c r="D104">
        <v>4.3926000614647001E-9</v>
      </c>
      <c r="E104">
        <v>2.712496893764185E-11</v>
      </c>
      <c r="F104" s="1">
        <v>8.8817841970012507E-12</v>
      </c>
      <c r="H104">
        <f t="shared" si="1"/>
        <v>1.8003376567321551E-11</v>
      </c>
      <c r="O104" s="1"/>
      <c r="Y104" s="1"/>
    </row>
    <row r="105" spans="3:65" x14ac:dyDescent="0.25">
      <c r="BD105" s="1"/>
      <c r="BM10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6193-FEC8-4AFA-8CCA-3372CC30047B}">
  <dimension ref="C2:H102"/>
  <sheetViews>
    <sheetView topLeftCell="A86" workbookViewId="0">
      <selection activeCell="D104" sqref="D104:F105"/>
    </sheetView>
  </sheetViews>
  <sheetFormatPr defaultRowHeight="15" x14ac:dyDescent="0.25"/>
  <cols>
    <col min="3" max="3" width="17" customWidth="1"/>
  </cols>
  <sheetData>
    <row r="2" spans="3:8" x14ac:dyDescent="0.25">
      <c r="C2" t="s">
        <v>1</v>
      </c>
      <c r="D2" t="s">
        <v>13</v>
      </c>
      <c r="E2" t="s">
        <v>14</v>
      </c>
      <c r="F2" t="s">
        <v>15</v>
      </c>
    </row>
    <row r="3" spans="3:8" x14ac:dyDescent="0.25">
      <c r="C3">
        <v>1.06590951794791E-2</v>
      </c>
      <c r="D3">
        <v>0</v>
      </c>
      <c r="E3">
        <v>0</v>
      </c>
      <c r="F3">
        <v>0</v>
      </c>
      <c r="H3">
        <f>AVERAGE(D3:F3)</f>
        <v>0</v>
      </c>
    </row>
    <row r="4" spans="3:8" x14ac:dyDescent="0.25">
      <c r="C4">
        <v>1.21104706271294E-2</v>
      </c>
      <c r="D4">
        <v>0</v>
      </c>
      <c r="E4">
        <v>0</v>
      </c>
      <c r="F4">
        <v>0</v>
      </c>
      <c r="H4">
        <f t="shared" ref="H4:H67" si="0">AVERAGE(D4:F4)</f>
        <v>0</v>
      </c>
    </row>
    <row r="5" spans="3:8" x14ac:dyDescent="0.25">
      <c r="C5">
        <v>1.37594698556517E-2</v>
      </c>
      <c r="D5">
        <v>0</v>
      </c>
      <c r="E5">
        <v>0</v>
      </c>
      <c r="F5">
        <v>0</v>
      </c>
      <c r="H5">
        <f t="shared" si="0"/>
        <v>0</v>
      </c>
    </row>
    <row r="6" spans="3:8" x14ac:dyDescent="0.25">
      <c r="C6">
        <v>1.5633001931772299E-2</v>
      </c>
      <c r="D6">
        <v>0</v>
      </c>
      <c r="E6">
        <v>0</v>
      </c>
      <c r="F6">
        <v>0</v>
      </c>
      <c r="H6">
        <f t="shared" si="0"/>
        <v>0</v>
      </c>
    </row>
    <row r="7" spans="3:8" x14ac:dyDescent="0.25">
      <c r="C7">
        <v>1.7761639944173801E-2</v>
      </c>
      <c r="D7">
        <v>0</v>
      </c>
      <c r="E7">
        <v>0</v>
      </c>
      <c r="F7">
        <v>0</v>
      </c>
      <c r="H7">
        <f t="shared" si="0"/>
        <v>0</v>
      </c>
    </row>
    <row r="8" spans="3:8" x14ac:dyDescent="0.25">
      <c r="C8">
        <v>2.0180119908083698E-2</v>
      </c>
      <c r="D8">
        <v>0</v>
      </c>
      <c r="E8">
        <v>0</v>
      </c>
      <c r="F8">
        <v>0</v>
      </c>
      <c r="H8">
        <f t="shared" si="0"/>
        <v>0</v>
      </c>
    </row>
    <row r="9" spans="3:8" x14ac:dyDescent="0.25">
      <c r="C9">
        <v>2.2927907602260499E-2</v>
      </c>
      <c r="D9">
        <v>0</v>
      </c>
      <c r="E9">
        <v>0</v>
      </c>
      <c r="F9">
        <v>0</v>
      </c>
      <c r="H9">
        <f t="shared" si="0"/>
        <v>0</v>
      </c>
    </row>
    <row r="10" spans="3:8" x14ac:dyDescent="0.25">
      <c r="C10">
        <v>2.6049842588260201E-2</v>
      </c>
      <c r="D10">
        <v>0</v>
      </c>
      <c r="E10">
        <v>0</v>
      </c>
      <c r="F10">
        <v>0</v>
      </c>
      <c r="H10">
        <f t="shared" si="0"/>
        <v>0</v>
      </c>
    </row>
    <row r="11" spans="3:8" x14ac:dyDescent="0.25">
      <c r="C11">
        <v>2.9596869921362901E-2</v>
      </c>
      <c r="D11">
        <v>0</v>
      </c>
      <c r="E11">
        <v>0</v>
      </c>
      <c r="F11">
        <v>0</v>
      </c>
      <c r="H11">
        <f t="shared" si="0"/>
        <v>0</v>
      </c>
    </row>
    <row r="12" spans="3:8" x14ac:dyDescent="0.25">
      <c r="C12">
        <v>3.3626871493528797E-2</v>
      </c>
      <c r="D12">
        <v>0</v>
      </c>
      <c r="E12">
        <v>0</v>
      </c>
      <c r="F12">
        <v>0</v>
      </c>
      <c r="H12">
        <f t="shared" si="0"/>
        <v>0</v>
      </c>
    </row>
    <row r="13" spans="3:8" x14ac:dyDescent="0.25">
      <c r="C13">
        <v>3.8205610574586997E-2</v>
      </c>
      <c r="D13">
        <v>0</v>
      </c>
      <c r="E13">
        <v>0</v>
      </c>
      <c r="F13">
        <v>0</v>
      </c>
      <c r="H13">
        <f t="shared" si="0"/>
        <v>0</v>
      </c>
    </row>
    <row r="14" spans="3:8" x14ac:dyDescent="0.25">
      <c r="C14">
        <v>4.3407804965082598E-2</v>
      </c>
      <c r="D14">
        <v>0</v>
      </c>
      <c r="E14">
        <v>0</v>
      </c>
      <c r="F14">
        <v>0</v>
      </c>
      <c r="H14">
        <f t="shared" si="0"/>
        <v>0</v>
      </c>
    </row>
    <row r="15" spans="3:8" x14ac:dyDescent="0.25">
      <c r="C15">
        <v>4.93183462729418E-2</v>
      </c>
      <c r="D15">
        <v>0</v>
      </c>
      <c r="E15">
        <v>0</v>
      </c>
      <c r="F15">
        <v>0</v>
      </c>
      <c r="H15">
        <f t="shared" si="0"/>
        <v>0</v>
      </c>
    </row>
    <row r="16" spans="3:8" x14ac:dyDescent="0.25">
      <c r="C16">
        <v>5.60336852106285E-2</v>
      </c>
      <c r="D16">
        <v>0</v>
      </c>
      <c r="E16">
        <v>0</v>
      </c>
      <c r="F16">
        <v>0</v>
      </c>
      <c r="H16">
        <f t="shared" si="0"/>
        <v>0</v>
      </c>
    </row>
    <row r="17" spans="3:8" x14ac:dyDescent="0.25">
      <c r="C17">
        <v>6.3663405518656194E-2</v>
      </c>
      <c r="D17">
        <v>0</v>
      </c>
      <c r="E17">
        <v>0</v>
      </c>
      <c r="F17">
        <v>0</v>
      </c>
      <c r="H17">
        <f t="shared" si="0"/>
        <v>0</v>
      </c>
    </row>
    <row r="18" spans="3:8" x14ac:dyDescent="0.25">
      <c r="C18">
        <v>7.2332012199406298E-2</v>
      </c>
      <c r="D18">
        <v>0</v>
      </c>
      <c r="E18">
        <v>0</v>
      </c>
      <c r="F18">
        <v>0</v>
      </c>
      <c r="H18">
        <f t="shared" si="0"/>
        <v>0</v>
      </c>
    </row>
    <row r="19" spans="3:8" x14ac:dyDescent="0.25">
      <c r="C19">
        <v>8.2180963242405702E-2</v>
      </c>
      <c r="D19">
        <v>0</v>
      </c>
      <c r="E19">
        <v>0</v>
      </c>
      <c r="F19">
        <v>0</v>
      </c>
      <c r="H19">
        <f t="shared" si="0"/>
        <v>0</v>
      </c>
    </row>
    <row r="20" spans="3:8" x14ac:dyDescent="0.25">
      <c r="C20">
        <v>9.3370977995619497E-2</v>
      </c>
      <c r="D20">
        <v>0</v>
      </c>
      <c r="E20">
        <v>0</v>
      </c>
      <c r="F20">
        <v>0</v>
      </c>
      <c r="H20">
        <f t="shared" si="0"/>
        <v>0</v>
      </c>
    </row>
    <row r="21" spans="3:8" x14ac:dyDescent="0.25">
      <c r="C21">
        <v>0.106084659851734</v>
      </c>
      <c r="D21">
        <v>0</v>
      </c>
      <c r="E21">
        <v>0</v>
      </c>
      <c r="F21">
        <v>0</v>
      </c>
      <c r="H21">
        <f t="shared" si="0"/>
        <v>0</v>
      </c>
    </row>
    <row r="22" spans="3:8" x14ac:dyDescent="0.25">
      <c r="C22">
        <v>0.120529476047537</v>
      </c>
      <c r="D22">
        <v>0</v>
      </c>
      <c r="E22">
        <v>0</v>
      </c>
      <c r="F22">
        <v>0</v>
      </c>
      <c r="H22">
        <f t="shared" si="0"/>
        <v>0</v>
      </c>
    </row>
    <row r="23" spans="3:8" x14ac:dyDescent="0.25">
      <c r="C23">
        <v>0.136941143202018</v>
      </c>
      <c r="D23">
        <v>0</v>
      </c>
      <c r="E23">
        <v>0</v>
      </c>
      <c r="F23">
        <v>0</v>
      </c>
      <c r="H23">
        <f t="shared" si="0"/>
        <v>0</v>
      </c>
    </row>
    <row r="24" spans="3:8" x14ac:dyDescent="0.25">
      <c r="C24">
        <v>0.15558747383984001</v>
      </c>
      <c r="D24">
        <v>0</v>
      </c>
      <c r="E24">
        <v>0</v>
      </c>
      <c r="F24">
        <v>0</v>
      </c>
      <c r="H24">
        <f t="shared" si="0"/>
        <v>0</v>
      </c>
    </row>
    <row r="25" spans="3:8" x14ac:dyDescent="0.25">
      <c r="C25">
        <v>0.17677274666935899</v>
      </c>
      <c r="D25">
        <v>0</v>
      </c>
      <c r="E25">
        <v>0</v>
      </c>
      <c r="F25">
        <v>0</v>
      </c>
      <c r="H25">
        <f t="shared" si="0"/>
        <v>0</v>
      </c>
    </row>
    <row r="26" spans="3:8" x14ac:dyDescent="0.25">
      <c r="C26">
        <v>0.20084267193126601</v>
      </c>
      <c r="D26">
        <v>0</v>
      </c>
      <c r="E26">
        <v>0</v>
      </c>
      <c r="F26">
        <v>0</v>
      </c>
      <c r="H26">
        <f t="shared" si="0"/>
        <v>0</v>
      </c>
    </row>
    <row r="27" spans="3:8" x14ac:dyDescent="0.25">
      <c r="C27">
        <v>0.228190032844481</v>
      </c>
      <c r="D27">
        <v>0</v>
      </c>
      <c r="E27">
        <v>0</v>
      </c>
      <c r="F27">
        <v>0</v>
      </c>
      <c r="H27">
        <f t="shared" si="0"/>
        <v>0</v>
      </c>
    </row>
    <row r="28" spans="3:8" x14ac:dyDescent="0.25">
      <c r="C28">
        <v>0.25926109520881802</v>
      </c>
      <c r="D28">
        <v>0</v>
      </c>
      <c r="E28">
        <v>0</v>
      </c>
      <c r="F28">
        <v>0</v>
      </c>
      <c r="H28">
        <f t="shared" si="0"/>
        <v>0</v>
      </c>
    </row>
    <row r="29" spans="3:8" x14ac:dyDescent="0.25">
      <c r="C29">
        <v>0.29456288975901901</v>
      </c>
      <c r="D29">
        <v>0</v>
      </c>
      <c r="E29">
        <v>0</v>
      </c>
      <c r="F29">
        <v>0</v>
      </c>
      <c r="H29">
        <f t="shared" si="0"/>
        <v>0</v>
      </c>
    </row>
    <row r="30" spans="3:8" x14ac:dyDescent="0.25">
      <c r="C30">
        <v>0.33467148610669301</v>
      </c>
      <c r="D30">
        <v>0</v>
      </c>
      <c r="E30">
        <v>0</v>
      </c>
      <c r="F30">
        <v>0</v>
      </c>
      <c r="H30">
        <f t="shared" si="0"/>
        <v>0</v>
      </c>
    </row>
    <row r="31" spans="3:8" x14ac:dyDescent="0.25">
      <c r="C31">
        <v>0.38024139328784301</v>
      </c>
      <c r="D31">
        <v>0</v>
      </c>
      <c r="E31">
        <v>0</v>
      </c>
      <c r="F31">
        <v>0</v>
      </c>
      <c r="H31">
        <f t="shared" si="0"/>
        <v>0</v>
      </c>
    </row>
    <row r="32" spans="3:8" x14ac:dyDescent="0.25">
      <c r="C32">
        <v>0.432016240318085</v>
      </c>
      <c r="D32">
        <v>0</v>
      </c>
      <c r="E32">
        <v>0</v>
      </c>
      <c r="F32">
        <v>0</v>
      </c>
      <c r="H32">
        <f t="shared" si="0"/>
        <v>0</v>
      </c>
    </row>
    <row r="33" spans="3:8" x14ac:dyDescent="0.25">
      <c r="C33">
        <v>0.49084091104539002</v>
      </c>
      <c r="D33">
        <v>0</v>
      </c>
      <c r="E33">
        <v>0</v>
      </c>
      <c r="F33">
        <v>0</v>
      </c>
      <c r="H33">
        <f t="shared" si="0"/>
        <v>0</v>
      </c>
    </row>
    <row r="34" spans="3:8" x14ac:dyDescent="0.25">
      <c r="C34">
        <v>0.55767533132199099</v>
      </c>
      <c r="D34">
        <v>0</v>
      </c>
      <c r="E34">
        <v>0</v>
      </c>
      <c r="F34">
        <v>0</v>
      </c>
      <c r="H34">
        <f t="shared" si="0"/>
        <v>0</v>
      </c>
    </row>
    <row r="35" spans="3:8" x14ac:dyDescent="0.25">
      <c r="C35">
        <v>0.63361013348036199</v>
      </c>
      <c r="D35">
        <v>0</v>
      </c>
      <c r="E35">
        <v>0</v>
      </c>
      <c r="F35">
        <v>0</v>
      </c>
      <c r="H35">
        <f t="shared" si="0"/>
        <v>0</v>
      </c>
    </row>
    <row r="36" spans="3:8" x14ac:dyDescent="0.25">
      <c r="C36">
        <v>0.71988445373282195</v>
      </c>
      <c r="D36">
        <v>0</v>
      </c>
      <c r="E36">
        <v>0</v>
      </c>
      <c r="F36">
        <v>0</v>
      </c>
      <c r="H36">
        <f t="shared" si="0"/>
        <v>0</v>
      </c>
    </row>
    <row r="37" spans="3:8" x14ac:dyDescent="0.25">
      <c r="C37">
        <v>0.81790615292024205</v>
      </c>
      <c r="D37">
        <v>0</v>
      </c>
      <c r="E37">
        <v>0</v>
      </c>
      <c r="F37">
        <v>0</v>
      </c>
      <c r="H37">
        <f t="shared" si="0"/>
        <v>0</v>
      </c>
    </row>
    <row r="38" spans="3:8" x14ac:dyDescent="0.25">
      <c r="C38">
        <v>0.92927479058058904</v>
      </c>
      <c r="D38">
        <v>0</v>
      </c>
      <c r="E38">
        <v>0</v>
      </c>
      <c r="F38">
        <v>0</v>
      </c>
      <c r="H38">
        <f t="shared" si="0"/>
        <v>0</v>
      </c>
    </row>
    <row r="39" spans="3:8" x14ac:dyDescent="0.25">
      <c r="C39">
        <v>1.0558077272378801</v>
      </c>
      <c r="D39">
        <v>0</v>
      </c>
      <c r="E39">
        <v>0</v>
      </c>
      <c r="F39">
        <v>0</v>
      </c>
      <c r="H39">
        <f t="shared" si="0"/>
        <v>0</v>
      </c>
    </row>
    <row r="40" spans="3:8" x14ac:dyDescent="0.25">
      <c r="C40">
        <v>1.1995697808597201</v>
      </c>
      <c r="D40">
        <v>0</v>
      </c>
      <c r="E40">
        <v>0</v>
      </c>
      <c r="F40">
        <v>0</v>
      </c>
      <c r="H40">
        <f t="shared" si="0"/>
        <v>0</v>
      </c>
    </row>
    <row r="41" spans="3:8" x14ac:dyDescent="0.25">
      <c r="C41">
        <v>1.36290692143004</v>
      </c>
      <c r="D41">
        <v>0</v>
      </c>
      <c r="E41">
        <v>0</v>
      </c>
      <c r="F41">
        <v>0</v>
      </c>
      <c r="H41">
        <f t="shared" si="0"/>
        <v>0</v>
      </c>
    </row>
    <row r="42" spans="3:8" x14ac:dyDescent="0.25">
      <c r="C42">
        <v>1.5484845534793801</v>
      </c>
      <c r="D42">
        <v>0</v>
      </c>
      <c r="E42">
        <v>0</v>
      </c>
      <c r="F42">
        <v>0</v>
      </c>
      <c r="H42">
        <f t="shared" si="0"/>
        <v>0</v>
      </c>
    </row>
    <row r="43" spans="3:8" x14ac:dyDescent="0.25">
      <c r="C43">
        <v>1.75933101128309</v>
      </c>
      <c r="D43">
        <v>0</v>
      </c>
      <c r="E43">
        <v>0</v>
      </c>
      <c r="F43">
        <v>0</v>
      </c>
      <c r="H43">
        <f t="shared" si="0"/>
        <v>0</v>
      </c>
    </row>
    <row r="44" spans="3:8" x14ac:dyDescent="0.25">
      <c r="C44">
        <v>1.9988869765006601</v>
      </c>
      <c r="D44">
        <v>0</v>
      </c>
      <c r="E44">
        <v>9.6930429029246586E-5</v>
      </c>
      <c r="F44">
        <v>0</v>
      </c>
      <c r="H44">
        <f t="shared" si="0"/>
        <v>3.231014300974886E-5</v>
      </c>
    </row>
    <row r="45" spans="3:8" x14ac:dyDescent="0.25">
      <c r="C45">
        <v>2.2710616246740098</v>
      </c>
      <c r="D45">
        <v>4.9080113023015363E-5</v>
      </c>
      <c r="E45">
        <v>7.7084574874064131E-3</v>
      </c>
      <c r="F45">
        <v>0</v>
      </c>
      <c r="H45">
        <f t="shared" si="0"/>
        <v>2.5858458668098095E-3</v>
      </c>
    </row>
    <row r="46" spans="3:8" x14ac:dyDescent="0.25">
      <c r="C46">
        <v>2.5802964168070699</v>
      </c>
      <c r="D46">
        <v>3.9470937757921324E-3</v>
      </c>
      <c r="E46">
        <v>7.5691423460858012E-2</v>
      </c>
      <c r="F46">
        <v>7.5066270168300643E-5</v>
      </c>
      <c r="H46">
        <f t="shared" si="0"/>
        <v>2.6571194502272816E-2</v>
      </c>
    </row>
    <row r="47" spans="3:8" x14ac:dyDescent="0.25">
      <c r="C47">
        <v>2.9316375770045799</v>
      </c>
      <c r="D47">
        <v>4.2562354780047371E-2</v>
      </c>
      <c r="E47">
        <v>9.6785379784514042E-2</v>
      </c>
      <c r="F47">
        <v>5.9356630982143974E-3</v>
      </c>
      <c r="H47">
        <f t="shared" si="0"/>
        <v>4.8427799220925265E-2</v>
      </c>
    </row>
    <row r="48" spans="3:8" x14ac:dyDescent="0.25">
      <c r="C48">
        <v>3.3308184388909701</v>
      </c>
      <c r="D48">
        <v>9.2015032834893193E-2</v>
      </c>
      <c r="E48">
        <v>0.11226546431795288</v>
      </c>
      <c r="F48">
        <v>6.0239412509461243E-2</v>
      </c>
      <c r="H48">
        <f t="shared" si="0"/>
        <v>8.8173303220769106E-2</v>
      </c>
    </row>
    <row r="49" spans="3:8" x14ac:dyDescent="0.25">
      <c r="C49">
        <v>3.7843530045728899</v>
      </c>
      <c r="D49">
        <v>0.11549465180371732</v>
      </c>
      <c r="E49">
        <v>0.13092679339249938</v>
      </c>
      <c r="F49">
        <v>9.7299961022602868E-2</v>
      </c>
      <c r="H49">
        <f t="shared" si="0"/>
        <v>0.11457380207293986</v>
      </c>
    </row>
    <row r="50" spans="3:8" x14ac:dyDescent="0.25">
      <c r="C50">
        <v>4.2996422428801804</v>
      </c>
      <c r="D50">
        <v>0.13377685200192727</v>
      </c>
      <c r="E50">
        <v>0.1549065236506123</v>
      </c>
      <c r="F50">
        <v>0.11910791148717151</v>
      </c>
      <c r="H50">
        <f t="shared" si="0"/>
        <v>0.13593042904657035</v>
      </c>
    </row>
    <row r="51" spans="3:8" x14ac:dyDescent="0.25">
      <c r="C51">
        <v>4.8850948615049301</v>
      </c>
      <c r="D51">
        <v>0.1507607875652659</v>
      </c>
      <c r="E51">
        <v>0.18508300452732732</v>
      </c>
      <c r="F51">
        <v>0.1383405633025083</v>
      </c>
      <c r="H51">
        <f t="shared" si="0"/>
        <v>0.15806145179836717</v>
      </c>
    </row>
    <row r="52" spans="3:8" x14ac:dyDescent="0.25">
      <c r="C52">
        <v>5.5502645238493296</v>
      </c>
      <c r="D52">
        <v>0.1685912611705091</v>
      </c>
      <c r="E52">
        <v>0.22174184817972581</v>
      </c>
      <c r="F52">
        <v>0.15768438621981107</v>
      </c>
      <c r="H52">
        <f t="shared" si="0"/>
        <v>0.18267249852334866</v>
      </c>
    </row>
    <row r="53" spans="3:8" x14ac:dyDescent="0.25">
      <c r="C53">
        <v>6.3060057497451298</v>
      </c>
      <c r="D53">
        <v>0.19044658355255942</v>
      </c>
      <c r="E53">
        <v>0.2648738835454717</v>
      </c>
      <c r="F53">
        <v>0.1792766014230936</v>
      </c>
      <c r="H53">
        <f t="shared" si="0"/>
        <v>0.21153235617370822</v>
      </c>
    </row>
    <row r="54" spans="3:8" x14ac:dyDescent="0.25">
      <c r="C54">
        <v>7.1646510440982496</v>
      </c>
      <c r="D54">
        <v>0.22020652662416759</v>
      </c>
      <c r="E54">
        <v>0.31436999543010186</v>
      </c>
      <c r="F54">
        <v>0.20580703570127548</v>
      </c>
      <c r="H54">
        <f t="shared" si="0"/>
        <v>0.24679451925184828</v>
      </c>
    </row>
    <row r="55" spans="3:8" x14ac:dyDescent="0.25">
      <c r="C55">
        <v>8.1402121439189692</v>
      </c>
      <c r="D55">
        <v>0.26183864702345178</v>
      </c>
      <c r="E55">
        <v>0.37056852397279055</v>
      </c>
      <c r="F55">
        <v>0.24024183982343345</v>
      </c>
      <c r="H55">
        <f t="shared" si="0"/>
        <v>0.29088300360655861</v>
      </c>
    </row>
    <row r="56" spans="3:8" x14ac:dyDescent="0.25">
      <c r="C56">
        <v>9.2486086677716006</v>
      </c>
      <c r="D56">
        <v>0.31861522444144319</v>
      </c>
      <c r="E56">
        <v>0.43487403213211301</v>
      </c>
      <c r="F56">
        <v>0.2854962933617578</v>
      </c>
      <c r="H56">
        <f t="shared" si="0"/>
        <v>0.34632851664510467</v>
      </c>
    </row>
    <row r="57" spans="3:8" x14ac:dyDescent="0.25">
      <c r="C57">
        <v>10.507927898842199</v>
      </c>
      <c r="D57">
        <v>0.39236729367275314</v>
      </c>
      <c r="E57">
        <v>0.51059900740503916</v>
      </c>
      <c r="F57">
        <v>0.34422129677870661</v>
      </c>
      <c r="H57">
        <f t="shared" si="0"/>
        <v>0.41572919928549962</v>
      </c>
    </row>
    <row r="58" spans="3:8" x14ac:dyDescent="0.25">
      <c r="C58">
        <v>11.938719940874099</v>
      </c>
      <c r="D58">
        <v>0.48303367046808798</v>
      </c>
      <c r="E58">
        <v>0.60390443857384724</v>
      </c>
      <c r="F58">
        <v>0.41873196126121648</v>
      </c>
      <c r="H58">
        <f t="shared" si="0"/>
        <v>0.50189002343438383</v>
      </c>
    </row>
    <row r="59" spans="3:8" x14ac:dyDescent="0.25">
      <c r="C59">
        <v>13.564333063451</v>
      </c>
      <c r="D59">
        <v>0.58882993874033773</v>
      </c>
      <c r="E59">
        <v>0.72469984548793698</v>
      </c>
      <c r="F59">
        <v>0.51118685528644725</v>
      </c>
      <c r="H59">
        <f t="shared" si="0"/>
        <v>0.60823887983824065</v>
      </c>
    </row>
    <row r="60" spans="3:8" x14ac:dyDescent="0.25">
      <c r="C60">
        <v>15.411294708933401</v>
      </c>
      <c r="D60">
        <v>0.70721524427224014</v>
      </c>
      <c r="E60">
        <v>0.88717318267875478</v>
      </c>
      <c r="F60">
        <v>0.62408617996419513</v>
      </c>
      <c r="H60">
        <f t="shared" si="0"/>
        <v>0.73949153563839676</v>
      </c>
    </row>
    <row r="61" spans="3:8" x14ac:dyDescent="0.25">
      <c r="C61">
        <v>17.509744378480502</v>
      </c>
      <c r="D61">
        <v>0.83666693613999121</v>
      </c>
      <c r="E61">
        <v>1.1094420266483482</v>
      </c>
      <c r="F61">
        <v>0.76107597417357042</v>
      </c>
      <c r="H61">
        <f t="shared" si="0"/>
        <v>0.90239497898730325</v>
      </c>
    </row>
    <row r="62" spans="3:8" x14ac:dyDescent="0.25">
      <c r="C62">
        <v>19.893925461175499</v>
      </c>
      <c r="D62">
        <v>0.97908619893270443</v>
      </c>
      <c r="E62">
        <v>1.4119004535201147</v>
      </c>
      <c r="F62">
        <v>0.92795928765718061</v>
      </c>
      <c r="H62">
        <f t="shared" si="0"/>
        <v>1.1063153133699999</v>
      </c>
    </row>
    <row r="63" spans="3:8" x14ac:dyDescent="0.25">
      <c r="C63">
        <v>22.602744032129198</v>
      </c>
      <c r="D63">
        <v>1.1423294700898232</v>
      </c>
      <c r="E63">
        <v>1.8140363315995049</v>
      </c>
      <c r="F63">
        <v>1.1336206141160261</v>
      </c>
      <c r="H63">
        <f t="shared" si="0"/>
        <v>1.3633288052684513</v>
      </c>
    </row>
    <row r="64" spans="3:8" x14ac:dyDescent="0.25">
      <c r="C64">
        <v>25.680403738265699</v>
      </c>
      <c r="D64">
        <v>1.3420795551676341</v>
      </c>
      <c r="E64">
        <v>2.3299281153918061</v>
      </c>
      <c r="F64">
        <v>1.3904518001454889</v>
      </c>
      <c r="H64">
        <f t="shared" si="0"/>
        <v>1.6874864902349762</v>
      </c>
    </row>
    <row r="65" spans="3:8" x14ac:dyDescent="0.25">
      <c r="C65">
        <v>29.1771271321259</v>
      </c>
      <c r="D65">
        <v>1.6021214536180139</v>
      </c>
      <c r="E65">
        <v>2.9630970339484763</v>
      </c>
      <c r="F65">
        <v>1.7138046932231803</v>
      </c>
      <c r="H65">
        <f t="shared" si="0"/>
        <v>2.0930077269298901</v>
      </c>
    </row>
    <row r="66" spans="3:8" x14ac:dyDescent="0.25">
      <c r="C66">
        <v>33.149975224716798</v>
      </c>
      <c r="D66">
        <v>1.952098316264296</v>
      </c>
      <c r="E66">
        <v>3.7017599494296505</v>
      </c>
      <c r="F66">
        <v>2.1199855300458355</v>
      </c>
      <c r="H66">
        <f t="shared" si="0"/>
        <v>2.591281265246594</v>
      </c>
    </row>
    <row r="67" spans="3:8" x14ac:dyDescent="0.25">
      <c r="C67">
        <v>37.6637786312196</v>
      </c>
      <c r="D67">
        <v>2.422232351490361</v>
      </c>
      <c r="E67">
        <v>4.5157675942754052</v>
      </c>
      <c r="F67">
        <v>2.6225572154122037</v>
      </c>
      <c r="H67">
        <f t="shared" si="0"/>
        <v>3.1868523870593233</v>
      </c>
    </row>
    <row r="68" spans="3:8" x14ac:dyDescent="0.25">
      <c r="C68">
        <v>42.792195504382398</v>
      </c>
      <c r="D68">
        <v>3.0349994768807185</v>
      </c>
      <c r="E68">
        <v>5.3561634152935893</v>
      </c>
      <c r="F68">
        <v>3.227004704109004</v>
      </c>
      <c r="H68">
        <f t="shared" ref="H68:H102" si="1">AVERAGE(D68:F68)</f>
        <v>3.872722532094437</v>
      </c>
    </row>
    <row r="69" spans="3:8" x14ac:dyDescent="0.25">
      <c r="C69">
        <v>48.618913519405098</v>
      </c>
      <c r="D69">
        <v>3.7948263568011802</v>
      </c>
      <c r="E69">
        <v>6.1579168190407545</v>
      </c>
      <c r="F69">
        <v>3.9244543646373371</v>
      </c>
      <c r="H69">
        <f t="shared" si="1"/>
        <v>4.6257325134930909</v>
      </c>
    </row>
    <row r="70" spans="3:8" x14ac:dyDescent="0.25">
      <c r="C70">
        <v>55.239015524812601</v>
      </c>
      <c r="D70">
        <v>4.6782826850393873</v>
      </c>
      <c r="E70">
        <v>6.8460387789907902</v>
      </c>
      <c r="F70">
        <v>4.6860042448127563</v>
      </c>
      <c r="H70">
        <f t="shared" si="1"/>
        <v>5.4034419029476446</v>
      </c>
    </row>
    <row r="71" spans="3:8" x14ac:dyDescent="0.25">
      <c r="C71">
        <v>62.760531144584498</v>
      </c>
      <c r="D71">
        <v>5.6281729355310768</v>
      </c>
      <c r="E71">
        <v>7.3447715771132636</v>
      </c>
      <c r="F71">
        <v>5.4597830471972681</v>
      </c>
      <c r="H71">
        <f t="shared" si="1"/>
        <v>6.1442425199472028</v>
      </c>
    </row>
    <row r="72" spans="3:8" x14ac:dyDescent="0.25">
      <c r="C72">
        <v>71.306199651242395</v>
      </c>
      <c r="D72">
        <v>6.5550881136707488</v>
      </c>
      <c r="E72">
        <v>7.5891425983820628</v>
      </c>
      <c r="F72">
        <v>6.1730869027790032</v>
      </c>
      <c r="H72">
        <f t="shared" si="1"/>
        <v>6.7724392049439386</v>
      </c>
    </row>
    <row r="73" spans="3:8" x14ac:dyDescent="0.25">
      <c r="C73">
        <v>81.015472877201304</v>
      </c>
      <c r="D73">
        <v>7.3487753180660462</v>
      </c>
      <c r="E73">
        <v>7.5376883925656717</v>
      </c>
      <c r="F73">
        <v>6.7413507408293869</v>
      </c>
      <c r="H73">
        <f t="shared" si="1"/>
        <v>7.2092714838203689</v>
      </c>
    </row>
    <row r="74" spans="3:8" x14ac:dyDescent="0.25">
      <c r="C74">
        <v>92.046790848742006</v>
      </c>
      <c r="D74">
        <v>7.8990802131160152</v>
      </c>
      <c r="E74">
        <v>7.184418058290035</v>
      </c>
      <c r="F74">
        <v>7.0840516869244086</v>
      </c>
      <c r="H74">
        <f t="shared" si="1"/>
        <v>7.3891833194434859</v>
      </c>
    </row>
    <row r="75" spans="3:8" x14ac:dyDescent="0.25">
      <c r="C75">
        <v>104.580167277359</v>
      </c>
      <c r="D75">
        <v>8.1226099289678952</v>
      </c>
      <c r="E75">
        <v>6.5671090991099659</v>
      </c>
      <c r="F75">
        <v>7.1451080951963579</v>
      </c>
      <c r="H75">
        <f t="shared" si="1"/>
        <v>7.2782757077580724</v>
      </c>
    </row>
    <row r="76" spans="3:8" x14ac:dyDescent="0.25">
      <c r="C76">
        <v>118.820127099628</v>
      </c>
      <c r="D76">
        <v>7.9877607659225607</v>
      </c>
      <c r="E76">
        <v>5.7683022077173742</v>
      </c>
      <c r="F76">
        <v>6.9124665963068823</v>
      </c>
      <c r="H76">
        <f t="shared" si="1"/>
        <v>6.8895098566489388</v>
      </c>
    </row>
    <row r="77" spans="3:8" x14ac:dyDescent="0.25">
      <c r="C77">
        <v>134.99904400160801</v>
      </c>
      <c r="D77">
        <v>7.5289613973058325</v>
      </c>
      <c r="E77">
        <v>4.9066343205852281</v>
      </c>
      <c r="F77">
        <v>6.4296930265173291</v>
      </c>
      <c r="H77">
        <f t="shared" si="1"/>
        <v>6.2884295814694626</v>
      </c>
    </row>
    <row r="78" spans="3:8" x14ac:dyDescent="0.25">
      <c r="C78">
        <v>153.380932390916</v>
      </c>
      <c r="D78">
        <v>6.8436776073041461</v>
      </c>
      <c r="E78">
        <v>4.1163182224320582</v>
      </c>
      <c r="F78">
        <v>5.7942508406627384</v>
      </c>
      <c r="H78">
        <f t="shared" si="1"/>
        <v>5.5847488901329809</v>
      </c>
    </row>
    <row r="79" spans="3:8" x14ac:dyDescent="0.25">
      <c r="C79">
        <v>174.26575569547401</v>
      </c>
      <c r="D79">
        <v>6.0681533360799218</v>
      </c>
      <c r="E79">
        <v>3.5161450883489969</v>
      </c>
      <c r="F79">
        <v>5.1380661520335043</v>
      </c>
      <c r="H79">
        <f t="shared" si="1"/>
        <v>4.9074548588208078</v>
      </c>
    </row>
    <row r="80" spans="3:8" x14ac:dyDescent="0.25">
      <c r="C80">
        <v>197.994321293572</v>
      </c>
      <c r="D80">
        <v>5.336885789663488</v>
      </c>
      <c r="E80">
        <v>3.1754389077061953</v>
      </c>
      <c r="F80">
        <v>4.5927993758067194</v>
      </c>
      <c r="H80">
        <f t="shared" si="1"/>
        <v>4.3683746910588006</v>
      </c>
    </row>
    <row r="81" spans="3:8" x14ac:dyDescent="0.25">
      <c r="C81">
        <v>224.95384195278399</v>
      </c>
      <c r="D81">
        <v>4.7397258854233657</v>
      </c>
      <c r="E81">
        <v>3.0891145845233918</v>
      </c>
      <c r="F81">
        <v>4.2499879338964419</v>
      </c>
      <c r="H81">
        <f t="shared" si="1"/>
        <v>4.0262761346143998</v>
      </c>
    </row>
    <row r="82" spans="3:8" x14ac:dyDescent="0.25">
      <c r="C82">
        <v>255.58425453165401</v>
      </c>
      <c r="D82">
        <v>4.293155822995848</v>
      </c>
      <c r="E82">
        <v>3.1722620309616643</v>
      </c>
      <c r="F82">
        <v>4.1296431375345346</v>
      </c>
      <c r="H82">
        <f t="shared" si="1"/>
        <v>3.8650203304973494</v>
      </c>
    </row>
    <row r="83" spans="3:8" x14ac:dyDescent="0.25">
      <c r="C83">
        <v>290.38539905538403</v>
      </c>
      <c r="D83">
        <v>3.9380390464840973</v>
      </c>
      <c r="E83">
        <v>3.2793529288542431</v>
      </c>
      <c r="F83">
        <v>4.1689965318452646</v>
      </c>
      <c r="H83">
        <f t="shared" si="1"/>
        <v>3.7954628357278684</v>
      </c>
    </row>
    <row r="84" spans="3:8" x14ac:dyDescent="0.25">
      <c r="C84">
        <v>329.92517531674298</v>
      </c>
      <c r="D84">
        <v>3.5681665173407504</v>
      </c>
      <c r="E84">
        <v>3.248109426492372</v>
      </c>
      <c r="F84">
        <v>4.2382642893693703</v>
      </c>
      <c r="H84">
        <f t="shared" si="1"/>
        <v>3.684846744400831</v>
      </c>
    </row>
    <row r="85" spans="3:8" x14ac:dyDescent="0.25">
      <c r="C85">
        <v>374.84881010502301</v>
      </c>
      <c r="D85">
        <v>3.0818617626258922</v>
      </c>
      <c r="E85">
        <v>2.9591377110424579</v>
      </c>
      <c r="F85">
        <v>4.1817968915319783</v>
      </c>
      <c r="H85">
        <f t="shared" si="1"/>
        <v>3.4075987884001093</v>
      </c>
    </row>
    <row r="86" spans="3:8" x14ac:dyDescent="0.25">
      <c r="C86">
        <v>425.88938628964797</v>
      </c>
      <c r="D86">
        <v>2.4340372814355358</v>
      </c>
      <c r="E86">
        <v>2.3893199988871272</v>
      </c>
      <c r="F86">
        <v>3.8705713786446365</v>
      </c>
      <c r="H86">
        <f t="shared" si="1"/>
        <v>2.8979762196557659</v>
      </c>
    </row>
    <row r="87" spans="3:8" x14ac:dyDescent="0.25">
      <c r="C87">
        <v>483.87980557642499</v>
      </c>
      <c r="D87">
        <v>1.6549127505900281</v>
      </c>
      <c r="E87">
        <v>1.6255790268350345</v>
      </c>
      <c r="F87">
        <v>3.2517885832464382</v>
      </c>
      <c r="H87">
        <f t="shared" si="1"/>
        <v>2.1774267868905004</v>
      </c>
    </row>
    <row r="88" spans="3:8" x14ac:dyDescent="0.25">
      <c r="C88">
        <v>549.76638014979801</v>
      </c>
      <c r="D88">
        <v>0.86711818490975179</v>
      </c>
      <c r="E88">
        <v>0.8165497013867995</v>
      </c>
      <c r="F88">
        <v>2.3813510443061401</v>
      </c>
      <c r="H88">
        <f t="shared" si="1"/>
        <v>1.3550063102008971</v>
      </c>
    </row>
    <row r="89" spans="3:8" x14ac:dyDescent="0.25">
      <c r="C89">
        <v>624.62427499523994</v>
      </c>
      <c r="D89">
        <v>0.33484720504419963</v>
      </c>
      <c r="E89">
        <v>0.31589127510702475</v>
      </c>
      <c r="F89">
        <v>1.403275333421794</v>
      </c>
      <c r="H89">
        <f t="shared" si="1"/>
        <v>0.68467127119100601</v>
      </c>
    </row>
    <row r="90" spans="3:8" x14ac:dyDescent="0.25">
      <c r="C90">
        <v>709.67505289614405</v>
      </c>
      <c r="D90">
        <v>5.9102255379457305E-2</v>
      </c>
      <c r="E90">
        <v>4.2357536637807426E-2</v>
      </c>
      <c r="F90">
        <v>0.56250438465267683</v>
      </c>
      <c r="H90">
        <f t="shared" si="1"/>
        <v>0.22132139222331385</v>
      </c>
    </row>
    <row r="91" spans="3:8" x14ac:dyDescent="0.25">
      <c r="C91">
        <v>806.30660841188399</v>
      </c>
      <c r="D91">
        <v>3.4063224852587796E-3</v>
      </c>
      <c r="E91">
        <v>2.0324284421732886E-3</v>
      </c>
      <c r="F91">
        <v>0.13500779090628184</v>
      </c>
      <c r="H91">
        <f t="shared" si="1"/>
        <v>4.6815513944571306E-2</v>
      </c>
    </row>
    <row r="92" spans="3:8" x14ac:dyDescent="0.25">
      <c r="C92">
        <v>916.09581612814395</v>
      </c>
      <c r="D92">
        <v>1.12823621748248E-5</v>
      </c>
      <c r="E92">
        <v>2.8391784066172898E-5</v>
      </c>
      <c r="F92">
        <v>9.4913534257557355E-3</v>
      </c>
      <c r="H92">
        <f t="shared" si="1"/>
        <v>3.1770091906655781E-3</v>
      </c>
    </row>
    <row r="93" spans="3:8" x14ac:dyDescent="0.25">
      <c r="C93">
        <v>1040.8342627632101</v>
      </c>
      <c r="D93">
        <v>0</v>
      </c>
      <c r="E93">
        <v>0</v>
      </c>
      <c r="F93">
        <v>3.8192838599115899E-5</v>
      </c>
      <c r="H93">
        <f t="shared" si="1"/>
        <v>1.27309461997053E-5</v>
      </c>
    </row>
    <row r="94" spans="3:8" x14ac:dyDescent="0.25">
      <c r="C94">
        <v>1182.55748303767</v>
      </c>
      <c r="D94">
        <v>0</v>
      </c>
      <c r="E94">
        <v>0</v>
      </c>
      <c r="F94">
        <v>0</v>
      </c>
      <c r="H94">
        <f t="shared" si="1"/>
        <v>0</v>
      </c>
    </row>
    <row r="95" spans="3:8" x14ac:dyDescent="0.25">
      <c r="C95">
        <v>1343.5781763907301</v>
      </c>
      <c r="D95">
        <v>0</v>
      </c>
      <c r="E95">
        <v>0</v>
      </c>
      <c r="F95">
        <v>0</v>
      </c>
      <c r="H95">
        <f t="shared" si="1"/>
        <v>0</v>
      </c>
    </row>
    <row r="96" spans="3:8" x14ac:dyDescent="0.25">
      <c r="C96">
        <v>1526.52394658767</v>
      </c>
      <c r="D96">
        <v>0</v>
      </c>
      <c r="E96">
        <v>0</v>
      </c>
      <c r="F96">
        <v>0</v>
      </c>
      <c r="H96">
        <f t="shared" si="1"/>
        <v>0</v>
      </c>
    </row>
    <row r="97" spans="3:8" x14ac:dyDescent="0.25">
      <c r="C97">
        <v>1734.3801800691999</v>
      </c>
      <c r="D97">
        <v>0</v>
      </c>
      <c r="E97">
        <v>0</v>
      </c>
      <c r="F97">
        <v>0</v>
      </c>
      <c r="H97">
        <f t="shared" si="1"/>
        <v>0</v>
      </c>
    </row>
    <row r="98" spans="3:8" x14ac:dyDescent="0.25">
      <c r="C98">
        <v>1970.5387627498301</v>
      </c>
      <c r="D98">
        <v>0</v>
      </c>
      <c r="E98">
        <v>0</v>
      </c>
      <c r="F98">
        <v>0</v>
      </c>
      <c r="H98">
        <f t="shared" si="1"/>
        <v>0</v>
      </c>
    </row>
    <row r="99" spans="3:8" x14ac:dyDescent="0.25">
      <c r="C99">
        <v>2238.8534302466001</v>
      </c>
      <c r="D99">
        <v>0</v>
      </c>
      <c r="E99">
        <v>0</v>
      </c>
      <c r="F99">
        <v>0</v>
      </c>
      <c r="H99">
        <f t="shared" si="1"/>
        <v>0</v>
      </c>
    </row>
    <row r="100" spans="3:8" x14ac:dyDescent="0.25">
      <c r="C100">
        <v>2543.70265476646</v>
      </c>
      <c r="D100">
        <v>0</v>
      </c>
      <c r="E100">
        <v>0</v>
      </c>
      <c r="F100">
        <v>0</v>
      </c>
      <c r="H100">
        <f t="shared" si="1"/>
        <v>0</v>
      </c>
    </row>
    <row r="101" spans="3:8" x14ac:dyDescent="0.25">
      <c r="C101">
        <v>2890.0610948673302</v>
      </c>
      <c r="D101">
        <v>2.8904878490720856E-12</v>
      </c>
      <c r="E101">
        <v>1.6949286418821382E-11</v>
      </c>
      <c r="F101">
        <v>2.3865709408710282E-11</v>
      </c>
      <c r="H101">
        <f t="shared" si="1"/>
        <v>1.4568494558867915E-11</v>
      </c>
    </row>
    <row r="102" spans="3:8" x14ac:dyDescent="0.25">
      <c r="C102">
        <v>3283.5807740400201</v>
      </c>
      <c r="D102">
        <v>2.8970248422410836E-11</v>
      </c>
      <c r="E102">
        <v>1.6992487417155643E-10</v>
      </c>
      <c r="F102">
        <v>2.3926816083985588E-10</v>
      </c>
      <c r="H102">
        <f t="shared" si="1"/>
        <v>1.460544278112744E-10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ACEE-C850-4D42-8115-FDC4FD454ACE}">
  <dimension ref="C4:Z104"/>
  <sheetViews>
    <sheetView topLeftCell="A91" workbookViewId="0">
      <selection activeCell="M99" sqref="M99"/>
    </sheetView>
  </sheetViews>
  <sheetFormatPr defaultRowHeight="15" x14ac:dyDescent="0.25"/>
  <cols>
    <col min="3" max="3" width="9" customWidth="1"/>
  </cols>
  <sheetData>
    <row r="4" spans="3:8" x14ac:dyDescent="0.25">
      <c r="C4" t="s">
        <v>1</v>
      </c>
      <c r="D4" t="s">
        <v>3</v>
      </c>
      <c r="E4" t="s">
        <v>4</v>
      </c>
      <c r="F4" t="s">
        <v>5</v>
      </c>
      <c r="H4" t="s">
        <v>6</v>
      </c>
    </row>
    <row r="5" spans="3:8" x14ac:dyDescent="0.25">
      <c r="C5">
        <v>1.06590951794791E-2</v>
      </c>
      <c r="D5">
        <v>0</v>
      </c>
      <c r="E5">
        <v>0</v>
      </c>
      <c r="F5">
        <v>0</v>
      </c>
      <c r="H5">
        <f>AVERAGE(D5:F5)</f>
        <v>0</v>
      </c>
    </row>
    <row r="6" spans="3:8" x14ac:dyDescent="0.25">
      <c r="C6">
        <v>1.21104706271294E-2</v>
      </c>
      <c r="D6">
        <v>0</v>
      </c>
      <c r="E6">
        <v>0</v>
      </c>
      <c r="F6">
        <v>0</v>
      </c>
      <c r="H6">
        <f t="shared" ref="H6:H69" si="0">AVERAGE(D6:F6)</f>
        <v>0</v>
      </c>
    </row>
    <row r="7" spans="3:8" x14ac:dyDescent="0.25">
      <c r="C7">
        <v>1.37594698556517E-2</v>
      </c>
      <c r="D7">
        <v>0</v>
      </c>
      <c r="E7">
        <v>0</v>
      </c>
      <c r="F7">
        <v>0</v>
      </c>
      <c r="H7">
        <f t="shared" si="0"/>
        <v>0</v>
      </c>
    </row>
    <row r="8" spans="3:8" x14ac:dyDescent="0.25">
      <c r="C8">
        <v>1.5633001931772299E-2</v>
      </c>
      <c r="D8">
        <v>0</v>
      </c>
      <c r="E8">
        <v>0</v>
      </c>
      <c r="F8">
        <v>0</v>
      </c>
      <c r="H8">
        <f t="shared" si="0"/>
        <v>0</v>
      </c>
    </row>
    <row r="9" spans="3:8" x14ac:dyDescent="0.25">
      <c r="C9">
        <v>1.7761639944173801E-2</v>
      </c>
      <c r="D9">
        <v>0</v>
      </c>
      <c r="E9">
        <v>0</v>
      </c>
      <c r="F9">
        <v>0</v>
      </c>
      <c r="H9">
        <f t="shared" si="0"/>
        <v>0</v>
      </c>
    </row>
    <row r="10" spans="3:8" x14ac:dyDescent="0.25">
      <c r="C10">
        <v>2.0180119908083698E-2</v>
      </c>
      <c r="D10">
        <v>0</v>
      </c>
      <c r="E10">
        <v>0</v>
      </c>
      <c r="F10">
        <v>0</v>
      </c>
      <c r="H10">
        <f t="shared" si="0"/>
        <v>0</v>
      </c>
    </row>
    <row r="11" spans="3:8" x14ac:dyDescent="0.25">
      <c r="C11">
        <v>2.2927907602260499E-2</v>
      </c>
      <c r="D11">
        <v>0</v>
      </c>
      <c r="E11">
        <v>0</v>
      </c>
      <c r="F11">
        <v>0</v>
      </c>
      <c r="H11">
        <f t="shared" si="0"/>
        <v>0</v>
      </c>
    </row>
    <row r="12" spans="3:8" x14ac:dyDescent="0.25">
      <c r="C12">
        <v>2.6049842588260201E-2</v>
      </c>
      <c r="D12">
        <v>0</v>
      </c>
      <c r="E12">
        <v>0</v>
      </c>
      <c r="F12">
        <v>0</v>
      </c>
      <c r="H12">
        <f t="shared" si="0"/>
        <v>0</v>
      </c>
    </row>
    <row r="13" spans="3:8" x14ac:dyDescent="0.25">
      <c r="C13">
        <v>2.9596869921362901E-2</v>
      </c>
      <c r="D13">
        <v>0</v>
      </c>
      <c r="E13">
        <v>0</v>
      </c>
      <c r="F13">
        <v>0</v>
      </c>
      <c r="H13">
        <f t="shared" si="0"/>
        <v>0</v>
      </c>
    </row>
    <row r="14" spans="3:8" x14ac:dyDescent="0.25">
      <c r="C14">
        <v>3.3626871493528797E-2</v>
      </c>
      <c r="D14">
        <v>0</v>
      </c>
      <c r="E14">
        <v>0</v>
      </c>
      <c r="F14">
        <v>0</v>
      </c>
      <c r="H14">
        <f t="shared" si="0"/>
        <v>0</v>
      </c>
    </row>
    <row r="15" spans="3:8" x14ac:dyDescent="0.25">
      <c r="C15">
        <v>3.8205610574586997E-2</v>
      </c>
      <c r="D15">
        <v>0</v>
      </c>
      <c r="E15">
        <v>0</v>
      </c>
      <c r="F15">
        <v>0</v>
      </c>
      <c r="H15">
        <f t="shared" si="0"/>
        <v>0</v>
      </c>
    </row>
    <row r="16" spans="3:8" x14ac:dyDescent="0.25">
      <c r="C16">
        <v>4.3407804965082598E-2</v>
      </c>
      <c r="D16">
        <v>0</v>
      </c>
      <c r="E16">
        <v>0</v>
      </c>
      <c r="F16">
        <v>0</v>
      </c>
      <c r="H16">
        <f t="shared" si="0"/>
        <v>0</v>
      </c>
    </row>
    <row r="17" spans="3:8" x14ac:dyDescent="0.25">
      <c r="C17">
        <v>4.93183462729418E-2</v>
      </c>
      <c r="D17">
        <v>0</v>
      </c>
      <c r="E17">
        <v>0</v>
      </c>
      <c r="F17">
        <v>0</v>
      </c>
      <c r="H17">
        <f t="shared" si="0"/>
        <v>0</v>
      </c>
    </row>
    <row r="18" spans="3:8" x14ac:dyDescent="0.25">
      <c r="C18">
        <v>5.60336852106285E-2</v>
      </c>
      <c r="D18">
        <v>0</v>
      </c>
      <c r="E18">
        <v>0</v>
      </c>
      <c r="F18">
        <v>0</v>
      </c>
      <c r="H18">
        <f t="shared" si="0"/>
        <v>0</v>
      </c>
    </row>
    <row r="19" spans="3:8" x14ac:dyDescent="0.25">
      <c r="C19">
        <v>6.3663405518656194E-2</v>
      </c>
      <c r="D19">
        <v>0</v>
      </c>
      <c r="E19">
        <v>0</v>
      </c>
      <c r="F19">
        <v>0</v>
      </c>
      <c r="H19">
        <f t="shared" si="0"/>
        <v>0</v>
      </c>
    </row>
    <row r="20" spans="3:8" x14ac:dyDescent="0.25">
      <c r="C20">
        <v>7.2332012199406298E-2</v>
      </c>
      <c r="D20">
        <v>0</v>
      </c>
      <c r="E20">
        <v>0</v>
      </c>
      <c r="F20">
        <v>0</v>
      </c>
      <c r="H20">
        <f t="shared" si="0"/>
        <v>0</v>
      </c>
    </row>
    <row r="21" spans="3:8" x14ac:dyDescent="0.25">
      <c r="C21">
        <v>8.2180963242405702E-2</v>
      </c>
      <c r="D21">
        <v>0</v>
      </c>
      <c r="E21">
        <v>0</v>
      </c>
      <c r="F21">
        <v>0</v>
      </c>
      <c r="H21">
        <f t="shared" si="0"/>
        <v>0</v>
      </c>
    </row>
    <row r="22" spans="3:8" x14ac:dyDescent="0.25">
      <c r="C22">
        <v>9.3370977995619497E-2</v>
      </c>
      <c r="D22">
        <v>0</v>
      </c>
      <c r="E22">
        <v>0</v>
      </c>
      <c r="F22">
        <v>0</v>
      </c>
      <c r="H22">
        <f t="shared" si="0"/>
        <v>0</v>
      </c>
    </row>
    <row r="23" spans="3:8" x14ac:dyDescent="0.25">
      <c r="C23">
        <v>0.106084659851734</v>
      </c>
      <c r="D23">
        <v>0</v>
      </c>
      <c r="E23">
        <v>0</v>
      </c>
      <c r="F23">
        <v>0</v>
      </c>
      <c r="H23">
        <f t="shared" si="0"/>
        <v>0</v>
      </c>
    </row>
    <row r="24" spans="3:8" x14ac:dyDescent="0.25">
      <c r="C24">
        <v>0.120529476047537</v>
      </c>
      <c r="D24">
        <v>0</v>
      </c>
      <c r="E24">
        <v>0</v>
      </c>
      <c r="F24">
        <v>0</v>
      </c>
      <c r="H24">
        <f t="shared" si="0"/>
        <v>0</v>
      </c>
    </row>
    <row r="25" spans="3:8" x14ac:dyDescent="0.25">
      <c r="C25">
        <v>0.136941143202018</v>
      </c>
      <c r="D25">
        <v>0</v>
      </c>
      <c r="E25">
        <v>0</v>
      </c>
      <c r="F25">
        <v>0</v>
      </c>
      <c r="H25">
        <f t="shared" si="0"/>
        <v>0</v>
      </c>
    </row>
    <row r="26" spans="3:8" x14ac:dyDescent="0.25">
      <c r="C26">
        <v>0.15558747383984001</v>
      </c>
      <c r="D26">
        <v>0</v>
      </c>
      <c r="E26">
        <v>0</v>
      </c>
      <c r="F26">
        <v>0</v>
      </c>
      <c r="H26">
        <f t="shared" si="0"/>
        <v>0</v>
      </c>
    </row>
    <row r="27" spans="3:8" x14ac:dyDescent="0.25">
      <c r="C27">
        <v>0.17677274666935899</v>
      </c>
      <c r="D27">
        <v>0</v>
      </c>
      <c r="E27">
        <v>0</v>
      </c>
      <c r="F27">
        <v>0</v>
      </c>
      <c r="H27">
        <f t="shared" si="0"/>
        <v>0</v>
      </c>
    </row>
    <row r="28" spans="3:8" x14ac:dyDescent="0.25">
      <c r="C28">
        <v>0.20084267193126601</v>
      </c>
      <c r="D28">
        <v>0</v>
      </c>
      <c r="E28">
        <v>0</v>
      </c>
      <c r="F28">
        <v>0</v>
      </c>
      <c r="H28">
        <f t="shared" si="0"/>
        <v>0</v>
      </c>
    </row>
    <row r="29" spans="3:8" x14ac:dyDescent="0.25">
      <c r="C29">
        <v>0.228190032844481</v>
      </c>
      <c r="D29">
        <v>0</v>
      </c>
      <c r="E29">
        <v>0</v>
      </c>
      <c r="F29">
        <v>0</v>
      </c>
      <c r="H29">
        <f t="shared" si="0"/>
        <v>0</v>
      </c>
    </row>
    <row r="30" spans="3:8" x14ac:dyDescent="0.25">
      <c r="C30">
        <v>0.25926109520881802</v>
      </c>
      <c r="D30">
        <v>0</v>
      </c>
      <c r="E30">
        <v>0</v>
      </c>
      <c r="F30">
        <v>0</v>
      </c>
      <c r="H30">
        <f t="shared" si="0"/>
        <v>0</v>
      </c>
    </row>
    <row r="31" spans="3:8" x14ac:dyDescent="0.25">
      <c r="C31">
        <v>0.29456288975901901</v>
      </c>
      <c r="D31">
        <v>0</v>
      </c>
      <c r="E31">
        <v>0</v>
      </c>
      <c r="F31">
        <v>0</v>
      </c>
      <c r="H31">
        <f t="shared" si="0"/>
        <v>0</v>
      </c>
    </row>
    <row r="32" spans="3:8" x14ac:dyDescent="0.25">
      <c r="C32">
        <v>0.33467148610669301</v>
      </c>
      <c r="D32">
        <v>0</v>
      </c>
      <c r="E32">
        <v>0</v>
      </c>
      <c r="F32">
        <v>0</v>
      </c>
      <c r="H32">
        <f t="shared" si="0"/>
        <v>0</v>
      </c>
    </row>
    <row r="33" spans="3:26" x14ac:dyDescent="0.25">
      <c r="C33">
        <v>0.38024139328784301</v>
      </c>
      <c r="D33">
        <v>0</v>
      </c>
      <c r="E33">
        <v>0</v>
      </c>
      <c r="F33">
        <v>0</v>
      </c>
      <c r="H33">
        <f t="shared" si="0"/>
        <v>0</v>
      </c>
    </row>
    <row r="34" spans="3:26" x14ac:dyDescent="0.25">
      <c r="C34">
        <v>0.432016240318085</v>
      </c>
      <c r="D34">
        <v>0</v>
      </c>
      <c r="E34">
        <v>0</v>
      </c>
      <c r="F34">
        <v>0</v>
      </c>
      <c r="H34">
        <f t="shared" si="0"/>
        <v>0</v>
      </c>
    </row>
    <row r="35" spans="3:26" x14ac:dyDescent="0.25">
      <c r="C35">
        <v>0.49084091104539002</v>
      </c>
      <c r="D35">
        <v>0</v>
      </c>
      <c r="E35">
        <v>0</v>
      </c>
      <c r="F35">
        <v>0</v>
      </c>
      <c r="H35">
        <f t="shared" si="0"/>
        <v>0</v>
      </c>
    </row>
    <row r="36" spans="3:26" x14ac:dyDescent="0.25">
      <c r="C36">
        <v>0.55767533132199099</v>
      </c>
      <c r="D36">
        <v>0</v>
      </c>
      <c r="E36">
        <v>0</v>
      </c>
      <c r="F36">
        <v>0</v>
      </c>
      <c r="H36">
        <f t="shared" si="0"/>
        <v>0</v>
      </c>
    </row>
    <row r="37" spans="3:26" x14ac:dyDescent="0.25">
      <c r="C37">
        <v>0.63361013348036199</v>
      </c>
      <c r="D37">
        <v>0</v>
      </c>
      <c r="E37">
        <v>0</v>
      </c>
      <c r="F37">
        <v>0</v>
      </c>
      <c r="H37">
        <f t="shared" si="0"/>
        <v>0</v>
      </c>
    </row>
    <row r="38" spans="3:26" x14ac:dyDescent="0.25">
      <c r="C38">
        <v>0.71988445373282195</v>
      </c>
      <c r="D38">
        <v>0</v>
      </c>
      <c r="E38">
        <v>0</v>
      </c>
      <c r="F38">
        <v>0</v>
      </c>
      <c r="H38">
        <f t="shared" si="0"/>
        <v>0</v>
      </c>
    </row>
    <row r="39" spans="3:26" x14ac:dyDescent="0.25">
      <c r="C39">
        <v>0.81790615292024205</v>
      </c>
      <c r="D39">
        <v>0</v>
      </c>
      <c r="E39">
        <v>0</v>
      </c>
      <c r="F39">
        <v>0</v>
      </c>
      <c r="H39">
        <f t="shared" si="0"/>
        <v>0</v>
      </c>
    </row>
    <row r="40" spans="3:26" x14ac:dyDescent="0.25">
      <c r="C40">
        <v>0.92927479058058904</v>
      </c>
      <c r="D40">
        <v>0</v>
      </c>
      <c r="E40">
        <v>0</v>
      </c>
      <c r="F40">
        <v>0</v>
      </c>
      <c r="H40">
        <f t="shared" si="0"/>
        <v>0</v>
      </c>
    </row>
    <row r="41" spans="3:26" x14ac:dyDescent="0.25">
      <c r="C41">
        <v>1.0558077272378801</v>
      </c>
      <c r="D41">
        <v>0</v>
      </c>
      <c r="E41">
        <v>0</v>
      </c>
      <c r="F41">
        <v>0</v>
      </c>
      <c r="H41">
        <f t="shared" si="0"/>
        <v>0</v>
      </c>
    </row>
    <row r="42" spans="3:26" x14ac:dyDescent="0.25">
      <c r="C42">
        <v>1.1995697808597201</v>
      </c>
      <c r="D42">
        <v>0</v>
      </c>
      <c r="E42">
        <v>0</v>
      </c>
      <c r="F42">
        <v>0</v>
      </c>
      <c r="H42">
        <f t="shared" si="0"/>
        <v>0</v>
      </c>
    </row>
    <row r="43" spans="3:26" x14ac:dyDescent="0.25">
      <c r="C43">
        <v>1.36290692143004</v>
      </c>
      <c r="D43">
        <v>0</v>
      </c>
      <c r="E43">
        <v>0</v>
      </c>
      <c r="F43">
        <v>0</v>
      </c>
      <c r="H43">
        <f t="shared" si="0"/>
        <v>0</v>
      </c>
    </row>
    <row r="44" spans="3:26" x14ac:dyDescent="0.25">
      <c r="C44">
        <v>1.5484845534793801</v>
      </c>
      <c r="D44">
        <v>0</v>
      </c>
      <c r="E44">
        <v>0</v>
      </c>
      <c r="F44">
        <v>0</v>
      </c>
      <c r="H44">
        <f t="shared" si="0"/>
        <v>0</v>
      </c>
    </row>
    <row r="45" spans="3:26" x14ac:dyDescent="0.25">
      <c r="C45">
        <v>1.75933101128309</v>
      </c>
      <c r="D45">
        <v>0</v>
      </c>
      <c r="E45" s="1">
        <v>8.3805085611256001E-5</v>
      </c>
      <c r="F45">
        <v>0</v>
      </c>
      <c r="H45">
        <f t="shared" si="0"/>
        <v>2.7935028537085332E-5</v>
      </c>
    </row>
    <row r="46" spans="3:26" x14ac:dyDescent="0.25">
      <c r="C46">
        <v>1.9988869765006601</v>
      </c>
      <c r="D46">
        <v>0</v>
      </c>
      <c r="E46">
        <v>6.9582639951473804E-3</v>
      </c>
      <c r="F46" s="1">
        <v>9.9471712450748296E-5</v>
      </c>
      <c r="H46">
        <f t="shared" si="0"/>
        <v>2.3525785691993761E-3</v>
      </c>
      <c r="K46" s="1"/>
      <c r="N46" s="1"/>
      <c r="Q46" s="1"/>
      <c r="T46" s="1"/>
      <c r="W46" s="1"/>
      <c r="Z46" s="1"/>
    </row>
    <row r="47" spans="3:26" x14ac:dyDescent="0.25">
      <c r="C47">
        <v>2.2710616246740098</v>
      </c>
      <c r="D47" s="1">
        <v>9.0806180734437396E-5</v>
      </c>
      <c r="E47">
        <v>6.9404214677652301E-2</v>
      </c>
      <c r="F47">
        <v>7.9802035676171494E-3</v>
      </c>
      <c r="H47">
        <f t="shared" si="0"/>
        <v>2.5825074808667966E-2</v>
      </c>
    </row>
    <row r="48" spans="3:26" x14ac:dyDescent="0.25">
      <c r="C48">
        <v>2.5802964168070699</v>
      </c>
      <c r="D48">
        <v>7.2864345642481704E-3</v>
      </c>
      <c r="E48">
        <v>9.5793395906400694E-2</v>
      </c>
      <c r="F48">
        <v>7.8717340759725599E-2</v>
      </c>
      <c r="H48">
        <f t="shared" si="0"/>
        <v>6.0599057076791495E-2</v>
      </c>
    </row>
    <row r="49" spans="3:8" x14ac:dyDescent="0.25">
      <c r="C49">
        <v>2.9316375770045799</v>
      </c>
      <c r="D49">
        <v>7.2326359986713398E-2</v>
      </c>
      <c r="E49">
        <v>0.116178847511707</v>
      </c>
      <c r="F49">
        <v>0.10336776162507801</v>
      </c>
      <c r="H49">
        <f t="shared" si="0"/>
        <v>9.7290989707832801E-2</v>
      </c>
    </row>
    <row r="50" spans="3:8" x14ac:dyDescent="0.25">
      <c r="C50">
        <v>3.3308184388909701</v>
      </c>
      <c r="D50">
        <v>9.9623013012242898E-2</v>
      </c>
      <c r="E50">
        <v>0.13656501574985699</v>
      </c>
      <c r="F50">
        <v>0.121455527624756</v>
      </c>
      <c r="H50">
        <f t="shared" si="0"/>
        <v>0.11921451879561862</v>
      </c>
    </row>
    <row r="51" spans="3:8" x14ac:dyDescent="0.25">
      <c r="C51">
        <v>3.7843530045728899</v>
      </c>
      <c r="D51">
        <v>0.119262418733998</v>
      </c>
      <c r="E51">
        <v>0.15884882064408901</v>
      </c>
      <c r="F51">
        <v>0.140655970223174</v>
      </c>
      <c r="H51">
        <f t="shared" si="0"/>
        <v>0.139589069867087</v>
      </c>
    </row>
    <row r="52" spans="3:8" x14ac:dyDescent="0.25">
      <c r="C52">
        <v>4.2996422428801804</v>
      </c>
      <c r="D52">
        <v>0.13598579000862501</v>
      </c>
      <c r="E52">
        <v>0.184495970129122</v>
      </c>
      <c r="F52">
        <v>0.162549402860412</v>
      </c>
      <c r="H52">
        <f t="shared" si="0"/>
        <v>0.161010387666053</v>
      </c>
    </row>
    <row r="53" spans="3:8" x14ac:dyDescent="0.25">
      <c r="C53">
        <v>4.8850948615049301</v>
      </c>
      <c r="D53">
        <v>0.15037798762024601</v>
      </c>
      <c r="E53">
        <v>0.214708737301327</v>
      </c>
      <c r="F53">
        <v>0.18829350133481201</v>
      </c>
      <c r="H53">
        <f t="shared" si="0"/>
        <v>0.18446007541879503</v>
      </c>
    </row>
    <row r="54" spans="3:8" x14ac:dyDescent="0.25">
      <c r="C54">
        <v>5.5502645238493296</v>
      </c>
      <c r="D54">
        <v>0.16404785451348899</v>
      </c>
      <c r="E54">
        <v>0.25087408600594202</v>
      </c>
      <c r="F54">
        <v>0.21941967954590999</v>
      </c>
      <c r="H54">
        <f t="shared" si="0"/>
        <v>0.21144720668844699</v>
      </c>
    </row>
    <row r="55" spans="3:8" x14ac:dyDescent="0.25">
      <c r="C55">
        <v>6.3060057497451298</v>
      </c>
      <c r="D55">
        <v>0.17995058524560401</v>
      </c>
      <c r="E55">
        <v>0.29499836264658402</v>
      </c>
      <c r="F55">
        <v>0.25813000835042499</v>
      </c>
      <c r="H55">
        <f t="shared" si="0"/>
        <v>0.24435965208087099</v>
      </c>
    </row>
    <row r="56" spans="3:8" x14ac:dyDescent="0.25">
      <c r="C56">
        <v>7.1646510440982496</v>
      </c>
      <c r="D56">
        <v>0.202007552367681</v>
      </c>
      <c r="E56">
        <v>0.34961718888245102</v>
      </c>
      <c r="F56">
        <v>0.30719054309139399</v>
      </c>
      <c r="H56">
        <f t="shared" si="0"/>
        <v>0.28627176144717531</v>
      </c>
    </row>
    <row r="57" spans="3:8" x14ac:dyDescent="0.25">
      <c r="C57">
        <v>8.1402121439189692</v>
      </c>
      <c r="D57">
        <v>0.23456292747843399</v>
      </c>
      <c r="E57">
        <v>0.417781799705922</v>
      </c>
      <c r="F57">
        <v>0.36980533309344898</v>
      </c>
      <c r="H57">
        <f t="shared" si="0"/>
        <v>0.34071668675926831</v>
      </c>
    </row>
    <row r="58" spans="3:8" x14ac:dyDescent="0.25">
      <c r="C58">
        <v>9.2486086677716006</v>
      </c>
      <c r="D58">
        <v>0.28138522724398601</v>
      </c>
      <c r="E58">
        <v>0.50272646768595197</v>
      </c>
      <c r="F58">
        <v>0.449156767504376</v>
      </c>
      <c r="H58">
        <f t="shared" si="0"/>
        <v>0.41108948747810464</v>
      </c>
    </row>
    <row r="59" spans="3:8" x14ac:dyDescent="0.25">
      <c r="C59">
        <v>10.507927898842199</v>
      </c>
      <c r="D59">
        <v>0.34443696357861803</v>
      </c>
      <c r="E59">
        <v>0.60748063339603797</v>
      </c>
      <c r="F59">
        <v>0.54787098476932194</v>
      </c>
      <c r="H59">
        <f t="shared" si="0"/>
        <v>0.49992952724799267</v>
      </c>
    </row>
    <row r="60" spans="3:8" x14ac:dyDescent="0.25">
      <c r="C60">
        <v>11.938719940874099</v>
      </c>
      <c r="D60">
        <v>0.42266535287852702</v>
      </c>
      <c r="E60">
        <v>0.73455465455483904</v>
      </c>
      <c r="F60">
        <v>0.667580357307755</v>
      </c>
      <c r="H60">
        <f t="shared" si="0"/>
        <v>0.60826678824704039</v>
      </c>
    </row>
    <row r="61" spans="3:8" x14ac:dyDescent="0.25">
      <c r="C61">
        <v>13.564333063451</v>
      </c>
      <c r="D61">
        <v>0.51130957925631504</v>
      </c>
      <c r="E61">
        <v>0.88595434168643605</v>
      </c>
      <c r="F61">
        <v>0.80887891115208899</v>
      </c>
      <c r="H61">
        <f t="shared" si="0"/>
        <v>0.73538094403161336</v>
      </c>
    </row>
    <row r="62" spans="3:8" x14ac:dyDescent="0.25">
      <c r="C62">
        <v>15.411294708933401</v>
      </c>
      <c r="D62">
        <v>0.60219039020134701</v>
      </c>
      <c r="E62">
        <v>1.06357095481478</v>
      </c>
      <c r="F62">
        <v>0.97177614685582603</v>
      </c>
      <c r="H62">
        <f t="shared" si="0"/>
        <v>0.87917916395731766</v>
      </c>
    </row>
    <row r="63" spans="3:8" x14ac:dyDescent="0.25">
      <c r="C63">
        <v>17.509744378480502</v>
      </c>
      <c r="D63">
        <v>0.68539200075948503</v>
      </c>
      <c r="E63">
        <v>1.26984891204513</v>
      </c>
      <c r="F63">
        <v>1.15661671033034</v>
      </c>
      <c r="H63">
        <f t="shared" si="0"/>
        <v>1.0372858743783182</v>
      </c>
    </row>
    <row r="64" spans="3:8" x14ac:dyDescent="0.25">
      <c r="C64">
        <v>19.893925461175499</v>
      </c>
      <c r="D64">
        <v>0.752560238180351</v>
      </c>
      <c r="E64">
        <v>1.5086011952539899</v>
      </c>
      <c r="F64">
        <v>1.36536153797939</v>
      </c>
      <c r="H64">
        <f t="shared" si="0"/>
        <v>1.2088409904712436</v>
      </c>
    </row>
    <row r="65" spans="3:8" x14ac:dyDescent="0.25">
      <c r="C65">
        <v>22.602744032129198</v>
      </c>
      <c r="D65">
        <v>0.80153837026628505</v>
      </c>
      <c r="E65">
        <v>1.78569161767556</v>
      </c>
      <c r="F65">
        <v>1.6029187969346601</v>
      </c>
      <c r="H65">
        <f t="shared" si="0"/>
        <v>1.3967162616255016</v>
      </c>
    </row>
    <row r="66" spans="3:8" x14ac:dyDescent="0.25">
      <c r="C66">
        <v>25.680403738265699</v>
      </c>
      <c r="D66">
        <v>0.84145735044166403</v>
      </c>
      <c r="E66">
        <v>2.1092079128013799</v>
      </c>
      <c r="F66">
        <v>1.87804607571823</v>
      </c>
      <c r="H66">
        <f t="shared" si="0"/>
        <v>1.6095704463204248</v>
      </c>
    </row>
    <row r="67" spans="3:8" x14ac:dyDescent="0.25">
      <c r="C67">
        <v>29.1771271321259</v>
      </c>
      <c r="D67">
        <v>0.89685440409399197</v>
      </c>
      <c r="E67">
        <v>2.4887323749830599</v>
      </c>
      <c r="F67">
        <v>2.2032622062766398</v>
      </c>
      <c r="H67">
        <f t="shared" si="0"/>
        <v>1.8629496617845638</v>
      </c>
    </row>
    <row r="68" spans="3:8" x14ac:dyDescent="0.25">
      <c r="C68">
        <v>33.149975224716798</v>
      </c>
      <c r="D68">
        <v>1.00894989417265</v>
      </c>
      <c r="E68">
        <v>2.93335143520537</v>
      </c>
      <c r="F68">
        <v>2.5931828417185199</v>
      </c>
      <c r="H68">
        <f t="shared" si="0"/>
        <v>2.1784947236988468</v>
      </c>
    </row>
    <row r="69" spans="3:8" x14ac:dyDescent="0.25">
      <c r="C69">
        <v>37.6637786312196</v>
      </c>
      <c r="D69">
        <v>1.23226013005723</v>
      </c>
      <c r="E69">
        <v>3.44830457939696</v>
      </c>
      <c r="F69">
        <v>3.0609485033566002</v>
      </c>
      <c r="H69">
        <f t="shared" si="0"/>
        <v>2.5805044042702634</v>
      </c>
    </row>
    <row r="70" spans="3:8" x14ac:dyDescent="0.25">
      <c r="C70">
        <v>42.792195504382398</v>
      </c>
      <c r="D70">
        <v>1.6253190150319199</v>
      </c>
      <c r="E70">
        <v>4.0303181526313603</v>
      </c>
      <c r="F70">
        <v>3.6126971077687</v>
      </c>
      <c r="H70">
        <f t="shared" ref="H70:H104" si="1">AVERAGE(D70:F70)</f>
        <v>3.089444758477327</v>
      </c>
    </row>
    <row r="71" spans="3:8" x14ac:dyDescent="0.25">
      <c r="C71">
        <v>48.618913519405098</v>
      </c>
      <c r="D71">
        <v>2.2358385957157001</v>
      </c>
      <c r="E71">
        <v>4.6623787846471103</v>
      </c>
      <c r="F71">
        <v>4.2408802010667399</v>
      </c>
      <c r="H71">
        <f t="shared" si="1"/>
        <v>3.713032527143183</v>
      </c>
    </row>
    <row r="72" spans="3:8" x14ac:dyDescent="0.25">
      <c r="C72">
        <v>55.239015524812601</v>
      </c>
      <c r="D72">
        <v>3.0828372256654899</v>
      </c>
      <c r="E72">
        <v>5.30964345798919</v>
      </c>
      <c r="F72">
        <v>4.9182593439135998</v>
      </c>
      <c r="H72">
        <f t="shared" si="1"/>
        <v>4.43691334252276</v>
      </c>
    </row>
    <row r="73" spans="3:8" x14ac:dyDescent="0.25">
      <c r="C73">
        <v>62.760531144584498</v>
      </c>
      <c r="D73">
        <v>4.1401769402198001</v>
      </c>
      <c r="E73">
        <v>5.9185446403633</v>
      </c>
      <c r="F73">
        <v>5.5948977849992998</v>
      </c>
      <c r="H73">
        <f t="shared" si="1"/>
        <v>5.2178731218608005</v>
      </c>
    </row>
    <row r="74" spans="3:8" x14ac:dyDescent="0.25">
      <c r="C74">
        <v>71.306199651242395</v>
      </c>
      <c r="D74">
        <v>5.327234629905</v>
      </c>
      <c r="E74">
        <v>6.4210754066437001</v>
      </c>
      <c r="F74">
        <v>6.2005223241143499</v>
      </c>
      <c r="H74">
        <f t="shared" si="1"/>
        <v>5.982944120221017</v>
      </c>
    </row>
    <row r="75" spans="3:8" x14ac:dyDescent="0.25">
      <c r="C75">
        <v>81.015472877201304</v>
      </c>
      <c r="D75">
        <v>6.5121864058985199</v>
      </c>
      <c r="E75">
        <v>6.7454238413983001</v>
      </c>
      <c r="F75">
        <v>6.6539510058485298</v>
      </c>
      <c r="H75">
        <f t="shared" si="1"/>
        <v>6.6371870843817833</v>
      </c>
    </row>
    <row r="76" spans="3:8" x14ac:dyDescent="0.25">
      <c r="C76">
        <v>92.046790848742006</v>
      </c>
      <c r="D76">
        <v>7.5310656533935996</v>
      </c>
      <c r="E76">
        <v>6.83239802291732</v>
      </c>
      <c r="F76">
        <v>6.8795973010130096</v>
      </c>
      <c r="H76">
        <f t="shared" si="1"/>
        <v>7.0810203257746425</v>
      </c>
    </row>
    <row r="77" spans="3:8" x14ac:dyDescent="0.25">
      <c r="C77">
        <v>104.580167277359</v>
      </c>
      <c r="D77">
        <v>8.2212628671749108</v>
      </c>
      <c r="E77">
        <v>6.6543783753077204</v>
      </c>
      <c r="F77">
        <v>6.8282613065736202</v>
      </c>
      <c r="H77">
        <f t="shared" si="1"/>
        <v>7.2346341830187511</v>
      </c>
    </row>
    <row r="78" spans="3:8" x14ac:dyDescent="0.25">
      <c r="C78">
        <v>118.820127099628</v>
      </c>
      <c r="D78">
        <v>8.4620949345150809</v>
      </c>
      <c r="E78">
        <v>6.2307645343799498</v>
      </c>
      <c r="F78">
        <v>6.4962913338881201</v>
      </c>
      <c r="H78">
        <f t="shared" si="1"/>
        <v>7.0630502675943836</v>
      </c>
    </row>
    <row r="79" spans="3:8" x14ac:dyDescent="0.25">
      <c r="C79">
        <v>134.99904400160801</v>
      </c>
      <c r="D79">
        <v>8.2097123008887305</v>
      </c>
      <c r="E79">
        <v>5.6334163708493099</v>
      </c>
      <c r="F79">
        <v>5.9360223430693404</v>
      </c>
      <c r="H79">
        <f t="shared" si="1"/>
        <v>6.5930503382691263</v>
      </c>
    </row>
    <row r="80" spans="3:8" x14ac:dyDescent="0.25">
      <c r="C80">
        <v>153.380932390916</v>
      </c>
      <c r="D80">
        <v>7.5159801185757997</v>
      </c>
      <c r="E80">
        <v>4.9765873245631802</v>
      </c>
      <c r="F80">
        <v>5.2515331232531803</v>
      </c>
      <c r="H80">
        <f t="shared" si="1"/>
        <v>5.9147001887973873</v>
      </c>
    </row>
    <row r="81" spans="3:26" x14ac:dyDescent="0.25">
      <c r="C81">
        <v>174.26575569547401</v>
      </c>
      <c r="D81">
        <v>6.5215612499604498</v>
      </c>
      <c r="E81">
        <v>4.3896649025459897</v>
      </c>
      <c r="F81">
        <v>4.5764427903559799</v>
      </c>
      <c r="H81">
        <f t="shared" si="1"/>
        <v>5.1625563142874737</v>
      </c>
    </row>
    <row r="82" spans="3:26" x14ac:dyDescent="0.25">
      <c r="C82">
        <v>197.994321293572</v>
      </c>
      <c r="D82">
        <v>5.4223542058712697</v>
      </c>
      <c r="E82">
        <v>3.9789943619818202</v>
      </c>
      <c r="F82">
        <v>4.0380214404481203</v>
      </c>
      <c r="H82">
        <f t="shared" si="1"/>
        <v>4.4797900027670705</v>
      </c>
    </row>
    <row r="83" spans="3:26" x14ac:dyDescent="0.25">
      <c r="C83">
        <v>224.95384195278399</v>
      </c>
      <c r="D83">
        <v>4.4197331573093104</v>
      </c>
      <c r="E83">
        <v>3.7919597888205101</v>
      </c>
      <c r="F83">
        <v>3.7193795788844999</v>
      </c>
      <c r="H83">
        <f t="shared" si="1"/>
        <v>3.9770241750047735</v>
      </c>
    </row>
    <row r="84" spans="3:26" x14ac:dyDescent="0.25">
      <c r="C84">
        <v>255.58425453165401</v>
      </c>
      <c r="D84">
        <v>3.6704525363233702</v>
      </c>
      <c r="E84">
        <v>3.79591571821146</v>
      </c>
      <c r="F84">
        <v>3.6319353882629999</v>
      </c>
      <c r="H84">
        <f t="shared" si="1"/>
        <v>3.6994345475992767</v>
      </c>
    </row>
    <row r="85" spans="3:26" x14ac:dyDescent="0.25">
      <c r="C85">
        <v>290.38539905538403</v>
      </c>
      <c r="D85">
        <v>3.2509995041124999</v>
      </c>
      <c r="E85">
        <v>3.8809386653575801</v>
      </c>
      <c r="F85">
        <v>3.70766788660318</v>
      </c>
      <c r="H85">
        <f t="shared" si="1"/>
        <v>3.6132020186910871</v>
      </c>
    </row>
    <row r="86" spans="3:26" x14ac:dyDescent="0.25">
      <c r="C86">
        <v>329.92517531674298</v>
      </c>
      <c r="D86">
        <v>3.1456773599494898</v>
      </c>
      <c r="E86">
        <v>3.8907075101082</v>
      </c>
      <c r="F86">
        <v>3.81676520579065</v>
      </c>
      <c r="H86">
        <f t="shared" si="1"/>
        <v>3.6177166919494468</v>
      </c>
    </row>
    <row r="87" spans="3:26" x14ac:dyDescent="0.25">
      <c r="C87">
        <v>374.84881010502301</v>
      </c>
      <c r="D87">
        <v>3.2586118433722802</v>
      </c>
      <c r="E87">
        <v>3.67650266372581</v>
      </c>
      <c r="F87">
        <v>3.8078889181590201</v>
      </c>
      <c r="H87">
        <f t="shared" si="1"/>
        <v>3.5810011417523704</v>
      </c>
    </row>
    <row r="88" spans="3:26" x14ac:dyDescent="0.25">
      <c r="C88">
        <v>425.88938628964797</v>
      </c>
      <c r="D88">
        <v>3.44065672895066</v>
      </c>
      <c r="E88">
        <v>3.1556571180917001</v>
      </c>
      <c r="F88">
        <v>3.5570642934180099</v>
      </c>
      <c r="H88">
        <f t="shared" si="1"/>
        <v>3.3844593801534568</v>
      </c>
    </row>
    <row r="89" spans="3:26" x14ac:dyDescent="0.25">
      <c r="C89">
        <v>483.87980557642499</v>
      </c>
      <c r="D89">
        <v>3.5255719826397498</v>
      </c>
      <c r="E89">
        <v>2.35605174497891</v>
      </c>
      <c r="F89">
        <v>3.0117525533655698</v>
      </c>
      <c r="H89">
        <f t="shared" si="1"/>
        <v>2.9644587603280765</v>
      </c>
    </row>
    <row r="90" spans="3:26" x14ac:dyDescent="0.25">
      <c r="C90">
        <v>549.76638014979801</v>
      </c>
      <c r="D90">
        <v>3.37509476323874</v>
      </c>
      <c r="E90">
        <v>1.4163995161295899</v>
      </c>
      <c r="F90">
        <v>2.2217000244281202</v>
      </c>
      <c r="H90">
        <f t="shared" si="1"/>
        <v>2.3377314345988167</v>
      </c>
    </row>
    <row r="91" spans="3:26" x14ac:dyDescent="0.25">
      <c r="C91">
        <v>624.62427499523994</v>
      </c>
      <c r="D91">
        <v>2.9254851018919101</v>
      </c>
      <c r="E91">
        <v>0.502041322694879</v>
      </c>
      <c r="F91">
        <v>1.32362076028375</v>
      </c>
      <c r="H91">
        <f t="shared" si="1"/>
        <v>1.5837157282901797</v>
      </c>
    </row>
    <row r="92" spans="3:26" x14ac:dyDescent="0.25">
      <c r="C92">
        <v>709.67505289614405</v>
      </c>
      <c r="D92">
        <v>2.2187750137774298</v>
      </c>
      <c r="E92">
        <v>6.1285874261784598E-2</v>
      </c>
      <c r="F92">
        <v>0.50617785331225196</v>
      </c>
      <c r="H92">
        <f t="shared" si="1"/>
        <v>0.92874624711715548</v>
      </c>
    </row>
    <row r="93" spans="3:26" x14ac:dyDescent="0.25">
      <c r="C93">
        <v>806.30660841188399</v>
      </c>
      <c r="D93">
        <v>1.3860850082112</v>
      </c>
      <c r="E93">
        <v>2.6111029983439901E-3</v>
      </c>
      <c r="F93">
        <v>0.14247727624588399</v>
      </c>
      <c r="H93">
        <f t="shared" si="1"/>
        <v>0.51039112915180929</v>
      </c>
    </row>
    <row r="94" spans="3:26" x14ac:dyDescent="0.25">
      <c r="C94">
        <v>916.09581612814395</v>
      </c>
      <c r="D94">
        <v>0.602479621188863</v>
      </c>
      <c r="E94" s="1">
        <v>2.99764861182439E-5</v>
      </c>
      <c r="F94">
        <v>1.08977998282427E-2</v>
      </c>
      <c r="H94">
        <f t="shared" si="1"/>
        <v>0.20446913250107465</v>
      </c>
    </row>
    <row r="95" spans="3:26" x14ac:dyDescent="0.25">
      <c r="C95">
        <v>1040.8342627632101</v>
      </c>
      <c r="D95">
        <v>0.16218954839187899</v>
      </c>
      <c r="E95">
        <v>0</v>
      </c>
      <c r="F95" s="1">
        <v>5.3236814537172002E-5</v>
      </c>
      <c r="H95">
        <f t="shared" si="1"/>
        <v>5.4080928402138718E-2</v>
      </c>
    </row>
    <row r="96" spans="3:26" x14ac:dyDescent="0.25">
      <c r="C96">
        <v>1182.55748303767</v>
      </c>
      <c r="D96">
        <v>1.20077467801707E-2</v>
      </c>
      <c r="E96">
        <v>0</v>
      </c>
      <c r="F96">
        <v>0</v>
      </c>
      <c r="H96">
        <f t="shared" si="1"/>
        <v>4.0025822600568998E-3</v>
      </c>
      <c r="Z96" s="1"/>
    </row>
    <row r="97" spans="3:26" x14ac:dyDescent="0.25">
      <c r="C97">
        <v>1343.5781763907301</v>
      </c>
      <c r="D97" s="1">
        <v>5.70650851727805E-5</v>
      </c>
      <c r="E97">
        <v>0</v>
      </c>
      <c r="F97">
        <v>0</v>
      </c>
      <c r="H97">
        <f t="shared" si="1"/>
        <v>1.9021695057593501E-5</v>
      </c>
    </row>
    <row r="98" spans="3:26" x14ac:dyDescent="0.25">
      <c r="C98">
        <v>1526.52394658767</v>
      </c>
      <c r="D98">
        <v>0</v>
      </c>
      <c r="E98">
        <v>0</v>
      </c>
      <c r="F98">
        <v>0</v>
      </c>
      <c r="H98">
        <f t="shared" si="1"/>
        <v>0</v>
      </c>
    </row>
    <row r="99" spans="3:26" x14ac:dyDescent="0.25">
      <c r="C99">
        <v>1734.3801800691999</v>
      </c>
      <c r="D99">
        <v>0</v>
      </c>
      <c r="E99">
        <v>0</v>
      </c>
      <c r="F99">
        <v>0</v>
      </c>
      <c r="H99">
        <f t="shared" si="1"/>
        <v>0</v>
      </c>
    </row>
    <row r="100" spans="3:26" x14ac:dyDescent="0.25">
      <c r="C100">
        <v>1970.5387627498301</v>
      </c>
      <c r="D100">
        <v>0</v>
      </c>
      <c r="E100">
        <v>0</v>
      </c>
      <c r="F100">
        <v>0</v>
      </c>
      <c r="H100">
        <f t="shared" si="1"/>
        <v>0</v>
      </c>
    </row>
    <row r="101" spans="3:26" x14ac:dyDescent="0.25">
      <c r="C101">
        <v>2238.8534302466001</v>
      </c>
      <c r="D101">
        <v>0</v>
      </c>
      <c r="E101">
        <v>0</v>
      </c>
      <c r="F101">
        <v>0</v>
      </c>
      <c r="H101">
        <f t="shared" si="1"/>
        <v>0</v>
      </c>
    </row>
    <row r="102" spans="3:26" x14ac:dyDescent="0.25">
      <c r="C102">
        <v>2543.70265476646</v>
      </c>
      <c r="D102">
        <v>0</v>
      </c>
      <c r="E102">
        <v>0</v>
      </c>
      <c r="F102">
        <v>0</v>
      </c>
      <c r="H102">
        <f t="shared" si="1"/>
        <v>0</v>
      </c>
      <c r="K102" s="1"/>
      <c r="N102" s="1"/>
      <c r="Q102" s="1"/>
      <c r="T102" s="1"/>
      <c r="W102" s="1"/>
      <c r="Z102" s="1"/>
    </row>
    <row r="103" spans="3:26" x14ac:dyDescent="0.25">
      <c r="C103">
        <v>2890.0610948673302</v>
      </c>
      <c r="D103" s="1">
        <v>9.24799792301201E-10</v>
      </c>
      <c r="E103" s="1">
        <v>1.4864554032101299E-11</v>
      </c>
      <c r="F103" s="1">
        <v>4.99653651786502E-11</v>
      </c>
      <c r="H103">
        <f t="shared" si="1"/>
        <v>3.2987657050398416E-10</v>
      </c>
      <c r="K103" s="1"/>
      <c r="N103" s="1"/>
      <c r="Q103" s="1"/>
      <c r="T103" s="1"/>
      <c r="W103" s="1"/>
      <c r="Z103" s="1"/>
    </row>
    <row r="104" spans="3:26" x14ac:dyDescent="0.25">
      <c r="C104">
        <v>3283.5807740400201</v>
      </c>
      <c r="D104" s="1">
        <v>9.2720711108995602E-9</v>
      </c>
      <c r="E104" s="1">
        <v>1.49057655107754E-10</v>
      </c>
      <c r="F104" s="1">
        <v>5.0098947212973103E-10</v>
      </c>
      <c r="H104">
        <f t="shared" si="1"/>
        <v>3.3073727460456817E-9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5E90D-0E62-4F8B-B7AE-4C524C3872DE}">
  <dimension ref="D1:S106"/>
  <sheetViews>
    <sheetView tabSelected="1" workbookViewId="0">
      <selection activeCell="G14" sqref="G14"/>
    </sheetView>
  </sheetViews>
  <sheetFormatPr defaultRowHeight="15" x14ac:dyDescent="0.25"/>
  <sheetData>
    <row r="1" spans="4:19" x14ac:dyDescent="0.25">
      <c r="D1" t="s">
        <v>0</v>
      </c>
    </row>
    <row r="2" spans="4:19" x14ac:dyDescent="0.25">
      <c r="F2" t="s">
        <v>12</v>
      </c>
    </row>
    <row r="4" spans="4:19" x14ac:dyDescent="0.25">
      <c r="D4" t="s">
        <v>1</v>
      </c>
      <c r="E4" t="s">
        <v>46</v>
      </c>
      <c r="F4" t="s">
        <v>11</v>
      </c>
      <c r="G4" t="s">
        <v>47</v>
      </c>
      <c r="H4" t="s">
        <v>48</v>
      </c>
    </row>
    <row r="5" spans="4:19" x14ac:dyDescent="0.25">
      <c r="D5">
        <v>1.06590951794791E-2</v>
      </c>
      <c r="E5">
        <v>0</v>
      </c>
      <c r="F5">
        <v>0</v>
      </c>
      <c r="G5">
        <v>0</v>
      </c>
      <c r="H5">
        <v>0</v>
      </c>
      <c r="O5">
        <v>1.06590951794791E-2</v>
      </c>
      <c r="P5">
        <f>E5</f>
        <v>0</v>
      </c>
      <c r="Q5">
        <f t="shared" ref="Q5:S5" si="0">F5</f>
        <v>0</v>
      </c>
      <c r="R5">
        <f t="shared" si="0"/>
        <v>0</v>
      </c>
      <c r="S5">
        <f t="shared" si="0"/>
        <v>0</v>
      </c>
    </row>
    <row r="6" spans="4:19" x14ac:dyDescent="0.25">
      <c r="D6">
        <v>1.21104706271294E-2</v>
      </c>
      <c r="E6">
        <v>0</v>
      </c>
      <c r="F6">
        <v>0</v>
      </c>
      <c r="G6">
        <v>0</v>
      </c>
      <c r="H6">
        <v>0</v>
      </c>
      <c r="O6">
        <v>1.21104706271294E-2</v>
      </c>
      <c r="P6">
        <f>E6+P5</f>
        <v>0</v>
      </c>
      <c r="Q6">
        <f t="shared" ref="Q6:S21" si="1">F6+Q5</f>
        <v>0</v>
      </c>
      <c r="R6">
        <f t="shared" si="1"/>
        <v>0</v>
      </c>
      <c r="S6">
        <f t="shared" si="1"/>
        <v>0</v>
      </c>
    </row>
    <row r="7" spans="4:19" x14ac:dyDescent="0.25">
      <c r="D7">
        <v>1.37594698556517E-2</v>
      </c>
      <c r="E7">
        <v>0</v>
      </c>
      <c r="F7">
        <v>0</v>
      </c>
      <c r="G7">
        <v>0</v>
      </c>
      <c r="H7">
        <v>0</v>
      </c>
      <c r="O7">
        <v>1.37594698556517E-2</v>
      </c>
      <c r="P7">
        <f t="shared" ref="P7:P70" si="2">E7+P6</f>
        <v>0</v>
      </c>
      <c r="Q7">
        <f t="shared" ref="Q7:Q70" si="3">F7+Q6</f>
        <v>0</v>
      </c>
      <c r="R7">
        <f t="shared" ref="R7:S70" si="4">G7+R6</f>
        <v>0</v>
      </c>
      <c r="S7">
        <f t="shared" si="1"/>
        <v>0</v>
      </c>
    </row>
    <row r="8" spans="4:19" x14ac:dyDescent="0.25">
      <c r="D8">
        <v>1.5633001931772299E-2</v>
      </c>
      <c r="E8">
        <v>0</v>
      </c>
      <c r="F8">
        <v>0</v>
      </c>
      <c r="G8">
        <v>0</v>
      </c>
      <c r="H8">
        <v>0</v>
      </c>
      <c r="O8">
        <v>1.5633001931772299E-2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1"/>
        <v>0</v>
      </c>
    </row>
    <row r="9" spans="4:19" x14ac:dyDescent="0.25">
      <c r="D9">
        <v>1.7761639944173801E-2</v>
      </c>
      <c r="E9">
        <v>0</v>
      </c>
      <c r="F9">
        <v>0</v>
      </c>
      <c r="G9">
        <v>0</v>
      </c>
      <c r="H9">
        <v>0</v>
      </c>
      <c r="O9">
        <v>1.7761639944173801E-2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1"/>
        <v>0</v>
      </c>
    </row>
    <row r="10" spans="4:19" x14ac:dyDescent="0.25">
      <c r="D10">
        <v>2.0180119908083698E-2</v>
      </c>
      <c r="E10">
        <v>0</v>
      </c>
      <c r="F10">
        <v>0</v>
      </c>
      <c r="G10">
        <v>0</v>
      </c>
      <c r="H10">
        <v>0</v>
      </c>
      <c r="O10">
        <v>2.0180119908083698E-2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1"/>
        <v>0</v>
      </c>
    </row>
    <row r="11" spans="4:19" x14ac:dyDescent="0.25">
      <c r="D11">
        <v>2.2927907602260499E-2</v>
      </c>
      <c r="E11">
        <v>0</v>
      </c>
      <c r="F11">
        <v>0</v>
      </c>
      <c r="G11">
        <v>0</v>
      </c>
      <c r="H11">
        <v>0</v>
      </c>
      <c r="O11">
        <v>2.2927907602260499E-2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1"/>
        <v>0</v>
      </c>
    </row>
    <row r="12" spans="4:19" x14ac:dyDescent="0.25">
      <c r="D12">
        <v>2.6049842588260201E-2</v>
      </c>
      <c r="E12">
        <v>0</v>
      </c>
      <c r="F12">
        <v>0</v>
      </c>
      <c r="G12">
        <v>0</v>
      </c>
      <c r="H12">
        <v>0</v>
      </c>
      <c r="O12">
        <v>2.6049842588260201E-2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1"/>
        <v>0</v>
      </c>
    </row>
    <row r="13" spans="4:19" x14ac:dyDescent="0.25">
      <c r="D13">
        <v>2.9596869921362901E-2</v>
      </c>
      <c r="E13">
        <v>0</v>
      </c>
      <c r="F13">
        <v>0</v>
      </c>
      <c r="G13">
        <v>0</v>
      </c>
      <c r="H13">
        <v>0</v>
      </c>
      <c r="O13">
        <v>2.9596869921362901E-2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1"/>
        <v>0</v>
      </c>
    </row>
    <row r="14" spans="4:19" x14ac:dyDescent="0.25">
      <c r="D14">
        <v>3.3626871493528797E-2</v>
      </c>
      <c r="E14">
        <v>0</v>
      </c>
      <c r="F14">
        <v>0</v>
      </c>
      <c r="G14">
        <v>0</v>
      </c>
      <c r="H14">
        <v>0</v>
      </c>
      <c r="O14">
        <v>3.3626871493528797E-2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1"/>
        <v>0</v>
      </c>
    </row>
    <row r="15" spans="4:19" x14ac:dyDescent="0.25">
      <c r="D15">
        <v>3.8205610574586997E-2</v>
      </c>
      <c r="E15">
        <v>0</v>
      </c>
      <c r="F15">
        <v>0</v>
      </c>
      <c r="G15">
        <v>0</v>
      </c>
      <c r="H15">
        <v>0</v>
      </c>
      <c r="O15">
        <v>3.8205610574586997E-2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1"/>
        <v>0</v>
      </c>
    </row>
    <row r="16" spans="4:19" x14ac:dyDescent="0.25">
      <c r="D16">
        <v>4.3407804965082598E-2</v>
      </c>
      <c r="E16">
        <v>0</v>
      </c>
      <c r="F16">
        <v>0</v>
      </c>
      <c r="G16">
        <v>0</v>
      </c>
      <c r="H16">
        <v>0</v>
      </c>
      <c r="O16">
        <v>4.3407804965082598E-2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1"/>
        <v>0</v>
      </c>
    </row>
    <row r="17" spans="4:19" x14ac:dyDescent="0.25">
      <c r="D17">
        <v>4.93183462729418E-2</v>
      </c>
      <c r="E17">
        <v>0</v>
      </c>
      <c r="F17">
        <v>0</v>
      </c>
      <c r="G17">
        <v>0</v>
      </c>
      <c r="H17">
        <v>0</v>
      </c>
      <c r="O17">
        <v>4.93183462729418E-2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1"/>
        <v>0</v>
      </c>
    </row>
    <row r="18" spans="4:19" x14ac:dyDescent="0.25">
      <c r="D18">
        <v>5.60336852106285E-2</v>
      </c>
      <c r="E18">
        <v>0</v>
      </c>
      <c r="F18">
        <v>0</v>
      </c>
      <c r="G18">
        <v>0</v>
      </c>
      <c r="H18">
        <v>0</v>
      </c>
      <c r="O18">
        <v>5.60336852106285E-2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1"/>
        <v>0</v>
      </c>
    </row>
    <row r="19" spans="4:19" x14ac:dyDescent="0.25">
      <c r="D19">
        <v>6.3663405518656194E-2</v>
      </c>
      <c r="E19">
        <v>0</v>
      </c>
      <c r="F19">
        <v>0</v>
      </c>
      <c r="G19">
        <v>0</v>
      </c>
      <c r="H19">
        <v>0</v>
      </c>
      <c r="O19">
        <v>6.3663405518656194E-2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1"/>
        <v>0</v>
      </c>
    </row>
    <row r="20" spans="4:19" x14ac:dyDescent="0.25">
      <c r="D20">
        <v>7.2332012199406298E-2</v>
      </c>
      <c r="E20">
        <v>0</v>
      </c>
      <c r="F20">
        <v>0</v>
      </c>
      <c r="G20">
        <v>0</v>
      </c>
      <c r="H20">
        <v>0</v>
      </c>
      <c r="O20">
        <v>7.2332012199406298E-2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1"/>
        <v>0</v>
      </c>
    </row>
    <row r="21" spans="4:19" x14ac:dyDescent="0.25">
      <c r="D21">
        <v>8.2180963242405702E-2</v>
      </c>
      <c r="E21">
        <v>0</v>
      </c>
      <c r="F21">
        <v>0</v>
      </c>
      <c r="G21">
        <v>0</v>
      </c>
      <c r="H21">
        <v>0</v>
      </c>
      <c r="O21">
        <v>8.2180963242405702E-2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1"/>
        <v>0</v>
      </c>
    </row>
    <row r="22" spans="4:19" x14ac:dyDescent="0.25">
      <c r="D22">
        <v>9.3370977995619497E-2</v>
      </c>
      <c r="E22">
        <v>0</v>
      </c>
      <c r="F22">
        <v>0</v>
      </c>
      <c r="G22">
        <v>0</v>
      </c>
      <c r="H22">
        <v>0</v>
      </c>
      <c r="O22">
        <v>9.3370977995619497E-2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4"/>
        <v>0</v>
      </c>
    </row>
    <row r="23" spans="4:19" x14ac:dyDescent="0.25">
      <c r="D23">
        <v>0.106084659851734</v>
      </c>
      <c r="E23">
        <v>0</v>
      </c>
      <c r="F23">
        <v>0</v>
      </c>
      <c r="G23">
        <v>0</v>
      </c>
      <c r="H23">
        <v>0</v>
      </c>
      <c r="O23">
        <v>0.106084659851734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4"/>
        <v>0</v>
      </c>
    </row>
    <row r="24" spans="4:19" x14ac:dyDescent="0.25">
      <c r="D24">
        <v>0.120529476047537</v>
      </c>
      <c r="E24">
        <v>0</v>
      </c>
      <c r="F24">
        <v>0</v>
      </c>
      <c r="G24">
        <v>0</v>
      </c>
      <c r="H24">
        <v>0</v>
      </c>
      <c r="O24">
        <v>0.120529476047537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4"/>
        <v>0</v>
      </c>
    </row>
    <row r="25" spans="4:19" x14ac:dyDescent="0.25">
      <c r="D25">
        <v>0.136941143202018</v>
      </c>
      <c r="E25">
        <v>0</v>
      </c>
      <c r="F25">
        <v>0</v>
      </c>
      <c r="G25">
        <v>0</v>
      </c>
      <c r="H25">
        <v>0</v>
      </c>
      <c r="O25">
        <v>0.136941143202018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4"/>
        <v>0</v>
      </c>
    </row>
    <row r="26" spans="4:19" x14ac:dyDescent="0.25">
      <c r="D26">
        <v>0.15558747383984001</v>
      </c>
      <c r="E26">
        <v>0</v>
      </c>
      <c r="F26">
        <v>0</v>
      </c>
      <c r="G26">
        <v>0</v>
      </c>
      <c r="H26">
        <v>0</v>
      </c>
      <c r="O26">
        <v>0.15558747383984001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4"/>
        <v>0</v>
      </c>
    </row>
    <row r="27" spans="4:19" x14ac:dyDescent="0.25">
      <c r="D27">
        <v>0.17677274666935899</v>
      </c>
      <c r="E27">
        <v>0</v>
      </c>
      <c r="F27">
        <v>0</v>
      </c>
      <c r="G27">
        <v>0</v>
      </c>
      <c r="H27">
        <v>0</v>
      </c>
      <c r="O27">
        <v>0.17677274666935899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4"/>
        <v>0</v>
      </c>
    </row>
    <row r="28" spans="4:19" x14ac:dyDescent="0.25">
      <c r="D28">
        <v>0.20084267193126601</v>
      </c>
      <c r="E28">
        <v>0</v>
      </c>
      <c r="F28">
        <v>0</v>
      </c>
      <c r="G28">
        <v>0</v>
      </c>
      <c r="H28">
        <v>0</v>
      </c>
      <c r="O28">
        <v>0.20084267193126601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4"/>
        <v>0</v>
      </c>
    </row>
    <row r="29" spans="4:19" x14ac:dyDescent="0.25">
      <c r="D29">
        <v>0.228190032844481</v>
      </c>
      <c r="E29">
        <v>0</v>
      </c>
      <c r="F29">
        <v>0</v>
      </c>
      <c r="G29">
        <v>0</v>
      </c>
      <c r="H29">
        <v>0</v>
      </c>
      <c r="O29">
        <v>0.228190032844481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4"/>
        <v>0</v>
      </c>
    </row>
    <row r="30" spans="4:19" x14ac:dyDescent="0.25">
      <c r="D30">
        <v>0.25926109520881802</v>
      </c>
      <c r="E30">
        <v>0</v>
      </c>
      <c r="F30">
        <v>0</v>
      </c>
      <c r="G30">
        <v>0</v>
      </c>
      <c r="H30">
        <v>0</v>
      </c>
      <c r="O30">
        <v>0.25926109520881802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4"/>
        <v>0</v>
      </c>
    </row>
    <row r="31" spans="4:19" x14ac:dyDescent="0.25">
      <c r="D31">
        <v>0.29456288975901901</v>
      </c>
      <c r="E31">
        <v>0</v>
      </c>
      <c r="F31">
        <v>0</v>
      </c>
      <c r="G31">
        <v>0</v>
      </c>
      <c r="H31">
        <v>0</v>
      </c>
      <c r="O31">
        <v>0.29456288975901901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4"/>
        <v>0</v>
      </c>
    </row>
    <row r="32" spans="4:19" x14ac:dyDescent="0.25">
      <c r="D32">
        <v>0.33467148610669301</v>
      </c>
      <c r="E32">
        <v>0</v>
      </c>
      <c r="F32">
        <v>0</v>
      </c>
      <c r="G32">
        <v>0</v>
      </c>
      <c r="H32">
        <v>0</v>
      </c>
      <c r="O32">
        <v>0.33467148610669301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4"/>
        <v>0</v>
      </c>
    </row>
    <row r="33" spans="4:19" x14ac:dyDescent="0.25">
      <c r="D33">
        <v>0.38024139328784301</v>
      </c>
      <c r="E33">
        <v>0</v>
      </c>
      <c r="F33">
        <v>0</v>
      </c>
      <c r="G33">
        <v>0</v>
      </c>
      <c r="H33">
        <v>0</v>
      </c>
      <c r="O33">
        <v>0.38024139328784301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4"/>
        <v>0</v>
      </c>
    </row>
    <row r="34" spans="4:19" x14ac:dyDescent="0.25">
      <c r="D34">
        <v>0.432016240318085</v>
      </c>
      <c r="E34">
        <v>0</v>
      </c>
      <c r="F34">
        <v>0</v>
      </c>
      <c r="G34">
        <v>0</v>
      </c>
      <c r="H34">
        <v>0</v>
      </c>
      <c r="O34">
        <v>0.432016240318085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4"/>
        <v>0</v>
      </c>
    </row>
    <row r="35" spans="4:19" x14ac:dyDescent="0.25">
      <c r="D35">
        <v>0.49084091104539002</v>
      </c>
      <c r="E35">
        <v>0</v>
      </c>
      <c r="F35">
        <v>0</v>
      </c>
      <c r="G35">
        <v>0</v>
      </c>
      <c r="H35">
        <v>0</v>
      </c>
      <c r="O35">
        <v>0.49084091104539002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4"/>
        <v>0</v>
      </c>
    </row>
    <row r="36" spans="4:19" x14ac:dyDescent="0.25">
      <c r="D36">
        <v>0.55767533132199099</v>
      </c>
      <c r="E36">
        <v>0</v>
      </c>
      <c r="F36">
        <v>0</v>
      </c>
      <c r="G36">
        <v>0</v>
      </c>
      <c r="H36">
        <v>0</v>
      </c>
      <c r="O36">
        <v>0.55767533132199099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4"/>
        <v>0</v>
      </c>
    </row>
    <row r="37" spans="4:19" x14ac:dyDescent="0.25">
      <c r="D37">
        <v>0.63361013348036199</v>
      </c>
      <c r="E37">
        <v>0</v>
      </c>
      <c r="F37">
        <v>0</v>
      </c>
      <c r="G37">
        <v>0</v>
      </c>
      <c r="H37">
        <v>0</v>
      </c>
      <c r="O37">
        <v>0.63361013348036199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4"/>
        <v>0</v>
      </c>
    </row>
    <row r="38" spans="4:19" x14ac:dyDescent="0.25">
      <c r="D38">
        <v>0.71988445373282195</v>
      </c>
      <c r="E38">
        <v>0</v>
      </c>
      <c r="F38">
        <v>0</v>
      </c>
      <c r="G38">
        <v>0</v>
      </c>
      <c r="H38">
        <v>0</v>
      </c>
      <c r="O38">
        <v>0.71988445373282195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4"/>
        <v>0</v>
      </c>
    </row>
    <row r="39" spans="4:19" x14ac:dyDescent="0.25">
      <c r="D39">
        <v>0.81790615292024205</v>
      </c>
      <c r="E39">
        <v>0</v>
      </c>
      <c r="F39">
        <v>0</v>
      </c>
      <c r="G39">
        <v>0</v>
      </c>
      <c r="H39">
        <v>0</v>
      </c>
      <c r="O39">
        <v>0.81790615292024205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4"/>
        <v>0</v>
      </c>
    </row>
    <row r="40" spans="4:19" x14ac:dyDescent="0.25">
      <c r="D40">
        <v>0.92927479058058904</v>
      </c>
      <c r="E40">
        <v>0</v>
      </c>
      <c r="F40">
        <v>0</v>
      </c>
      <c r="G40">
        <v>0</v>
      </c>
      <c r="H40">
        <v>0</v>
      </c>
      <c r="O40">
        <v>0.92927479058058904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4"/>
        <v>0</v>
      </c>
    </row>
    <row r="41" spans="4:19" x14ac:dyDescent="0.25">
      <c r="D41">
        <v>1.0558077272378801</v>
      </c>
      <c r="E41">
        <v>0</v>
      </c>
      <c r="F41">
        <v>0</v>
      </c>
      <c r="G41">
        <v>0</v>
      </c>
      <c r="H41">
        <v>0</v>
      </c>
      <c r="O41">
        <v>1.0558077272378801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4"/>
        <v>0</v>
      </c>
    </row>
    <row r="42" spans="4:19" x14ac:dyDescent="0.25">
      <c r="D42">
        <v>1.1995697808597201</v>
      </c>
      <c r="E42">
        <v>0</v>
      </c>
      <c r="F42">
        <v>0</v>
      </c>
      <c r="G42">
        <v>0</v>
      </c>
      <c r="H42">
        <v>0</v>
      </c>
      <c r="O42">
        <v>1.1995697808597201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4"/>
        <v>0</v>
      </c>
    </row>
    <row r="43" spans="4:19" x14ac:dyDescent="0.25">
      <c r="D43">
        <v>1.36290692143004</v>
      </c>
      <c r="E43">
        <v>0</v>
      </c>
      <c r="F43">
        <v>0</v>
      </c>
      <c r="G43">
        <v>0</v>
      </c>
      <c r="H43">
        <v>0</v>
      </c>
      <c r="O43">
        <v>1.36290692143004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4"/>
        <v>0</v>
      </c>
    </row>
    <row r="44" spans="4:19" x14ac:dyDescent="0.25">
      <c r="D44">
        <v>1.5484845534793801</v>
      </c>
      <c r="E44">
        <v>2.5375161687747663E-5</v>
      </c>
      <c r="F44">
        <v>9.5737745027284937E-5</v>
      </c>
      <c r="G44">
        <v>0</v>
      </c>
      <c r="H44">
        <v>0</v>
      </c>
      <c r="O44">
        <v>1.5484845534793801</v>
      </c>
      <c r="P44">
        <f t="shared" si="2"/>
        <v>2.5375161687747663E-5</v>
      </c>
      <c r="Q44">
        <f t="shared" si="3"/>
        <v>9.5737745027284937E-5</v>
      </c>
      <c r="R44">
        <f t="shared" si="4"/>
        <v>0</v>
      </c>
      <c r="S44">
        <f t="shared" si="4"/>
        <v>0</v>
      </c>
    </row>
    <row r="45" spans="4:19" x14ac:dyDescent="0.25">
      <c r="D45">
        <v>1.75933101128309</v>
      </c>
      <c r="E45">
        <v>2.1214429882465422E-3</v>
      </c>
      <c r="F45">
        <v>8.2809639667906811E-3</v>
      </c>
      <c r="G45">
        <v>0</v>
      </c>
      <c r="H45">
        <v>2.7935028537085332E-5</v>
      </c>
      <c r="O45">
        <v>1.75933101128309</v>
      </c>
      <c r="P45">
        <f t="shared" si="2"/>
        <v>2.1468181499342898E-3</v>
      </c>
      <c r="Q45">
        <f t="shared" si="3"/>
        <v>8.376701711817966E-3</v>
      </c>
      <c r="R45">
        <f t="shared" si="4"/>
        <v>0</v>
      </c>
      <c r="S45">
        <f t="shared" si="4"/>
        <v>2.7935028537085332E-5</v>
      </c>
    </row>
    <row r="46" spans="4:19" x14ac:dyDescent="0.25">
      <c r="D46">
        <v>1.9988869765006601</v>
      </c>
      <c r="E46">
        <v>2.3146158623249931E-2</v>
      </c>
      <c r="F46">
        <v>8.3751673734624055E-2</v>
      </c>
      <c r="G46">
        <v>3.231014300974886E-5</v>
      </c>
      <c r="H46">
        <v>2.3525785691993761E-3</v>
      </c>
      <c r="O46">
        <v>1.9988869765006601</v>
      </c>
      <c r="P46">
        <f t="shared" si="2"/>
        <v>2.529297677318422E-2</v>
      </c>
      <c r="Q46">
        <f t="shared" si="3"/>
        <v>9.2128375446442021E-2</v>
      </c>
      <c r="R46">
        <f t="shared" si="4"/>
        <v>3.231014300974886E-5</v>
      </c>
      <c r="S46">
        <f t="shared" si="4"/>
        <v>2.3805135977364614E-3</v>
      </c>
    </row>
    <row r="47" spans="4:19" x14ac:dyDescent="0.25">
      <c r="D47">
        <v>2.2710616246740098</v>
      </c>
      <c r="E47">
        <v>5.1449963132448866E-2</v>
      </c>
      <c r="F47">
        <v>0.12322094204727574</v>
      </c>
      <c r="G47">
        <v>2.5858458668098095E-3</v>
      </c>
      <c r="H47">
        <v>2.5825074808667966E-2</v>
      </c>
      <c r="O47">
        <v>2.2710616246740098</v>
      </c>
      <c r="P47">
        <f t="shared" si="2"/>
        <v>7.6742939905633079E-2</v>
      </c>
      <c r="Q47">
        <f t="shared" si="3"/>
        <v>0.21534931749371777</v>
      </c>
      <c r="R47">
        <f t="shared" si="4"/>
        <v>2.6181560098195583E-3</v>
      </c>
      <c r="S47">
        <f t="shared" si="4"/>
        <v>2.8205588406404428E-2</v>
      </c>
    </row>
    <row r="48" spans="4:19" x14ac:dyDescent="0.25">
      <c r="D48">
        <v>2.5802964168070699</v>
      </c>
      <c r="E48">
        <v>6.7329443352490373E-2</v>
      </c>
      <c r="F48">
        <v>0.15739724602234276</v>
      </c>
      <c r="G48">
        <v>2.6571194502272816E-2</v>
      </c>
      <c r="H48">
        <v>6.0599057076791495E-2</v>
      </c>
      <c r="O48">
        <v>2.5802964168070699</v>
      </c>
      <c r="P48">
        <f t="shared" si="2"/>
        <v>0.14407238325812344</v>
      </c>
      <c r="Q48">
        <f t="shared" si="3"/>
        <v>0.3727465635160605</v>
      </c>
      <c r="R48">
        <f t="shared" si="4"/>
        <v>2.9189350512092375E-2</v>
      </c>
      <c r="S48">
        <f t="shared" si="4"/>
        <v>8.8804645483195915E-2</v>
      </c>
    </row>
    <row r="49" spans="4:19" x14ac:dyDescent="0.25">
      <c r="D49">
        <v>2.9316375770045799</v>
      </c>
      <c r="E49">
        <v>9.8471939206691381E-2</v>
      </c>
      <c r="F49">
        <v>0.19136553845701063</v>
      </c>
      <c r="G49">
        <v>4.8427799220925265E-2</v>
      </c>
      <c r="H49">
        <v>9.7290989707832801E-2</v>
      </c>
      <c r="O49">
        <v>2.9316375770045799</v>
      </c>
      <c r="P49">
        <f t="shared" si="2"/>
        <v>0.24254432246481483</v>
      </c>
      <c r="Q49">
        <f t="shared" si="3"/>
        <v>0.56411210197307116</v>
      </c>
      <c r="R49">
        <f t="shared" si="4"/>
        <v>7.7617149733017643E-2</v>
      </c>
      <c r="S49">
        <f t="shared" si="4"/>
        <v>0.18609563519102873</v>
      </c>
    </row>
    <row r="50" spans="4:19" x14ac:dyDescent="0.25">
      <c r="D50">
        <v>3.3308184388909701</v>
      </c>
      <c r="E50">
        <v>0.1195892337030989</v>
      </c>
      <c r="F50">
        <v>0.22709437971962551</v>
      </c>
      <c r="G50">
        <v>8.8173303220769106E-2</v>
      </c>
      <c r="H50">
        <v>0.11921451879561862</v>
      </c>
      <c r="O50">
        <v>3.3308184388909701</v>
      </c>
      <c r="P50">
        <f t="shared" si="2"/>
        <v>0.36213355616791376</v>
      </c>
      <c r="Q50">
        <f t="shared" si="3"/>
        <v>0.79120648169269669</v>
      </c>
      <c r="R50">
        <f t="shared" si="4"/>
        <v>0.16579045295378675</v>
      </c>
      <c r="S50">
        <f t="shared" si="4"/>
        <v>0.30531015398664735</v>
      </c>
    </row>
    <row r="51" spans="4:19" x14ac:dyDescent="0.25">
      <c r="D51">
        <v>3.7843530045728899</v>
      </c>
      <c r="E51">
        <v>0.14030796628948161</v>
      </c>
      <c r="F51">
        <v>0.26724082328255061</v>
      </c>
      <c r="G51">
        <v>0.11457380207293986</v>
      </c>
      <c r="H51">
        <v>0.139589069867087</v>
      </c>
      <c r="O51">
        <v>3.7843530045728899</v>
      </c>
      <c r="P51">
        <f t="shared" si="2"/>
        <v>0.50244152245739537</v>
      </c>
      <c r="Q51">
        <f t="shared" si="3"/>
        <v>1.0584473049752474</v>
      </c>
      <c r="R51">
        <f t="shared" si="4"/>
        <v>0.28036425502672663</v>
      </c>
      <c r="S51">
        <f t="shared" si="4"/>
        <v>0.44489922385373437</v>
      </c>
    </row>
    <row r="52" spans="4:19" x14ac:dyDescent="0.25">
      <c r="D52">
        <v>4.2996422428801804</v>
      </c>
      <c r="E52">
        <v>0.16446386651698958</v>
      </c>
      <c r="F52">
        <v>0.31365818706210835</v>
      </c>
      <c r="G52">
        <v>0.13593042904657035</v>
      </c>
      <c r="H52">
        <v>0.161010387666053</v>
      </c>
      <c r="O52">
        <v>4.2996422428801804</v>
      </c>
      <c r="P52">
        <f t="shared" si="2"/>
        <v>0.666905388974385</v>
      </c>
      <c r="Q52">
        <f t="shared" si="3"/>
        <v>1.3721054920373557</v>
      </c>
      <c r="R52">
        <f t="shared" si="4"/>
        <v>0.41629468407329695</v>
      </c>
      <c r="S52">
        <f t="shared" si="4"/>
        <v>0.60590961151978739</v>
      </c>
    </row>
    <row r="53" spans="4:19" x14ac:dyDescent="0.25">
      <c r="D53">
        <v>4.8850948615049301</v>
      </c>
      <c r="E53">
        <v>0.1930139636862665</v>
      </c>
      <c r="F53">
        <v>0.36729613342980938</v>
      </c>
      <c r="G53">
        <v>0.15806145179836717</v>
      </c>
      <c r="H53">
        <v>0.18446007541879503</v>
      </c>
      <c r="O53">
        <v>4.8850948615049301</v>
      </c>
      <c r="P53">
        <f t="shared" si="2"/>
        <v>0.85991935266065145</v>
      </c>
      <c r="Q53">
        <f t="shared" si="3"/>
        <v>1.7394016254671651</v>
      </c>
      <c r="R53">
        <f t="shared" si="4"/>
        <v>0.57435613587166412</v>
      </c>
      <c r="S53">
        <f t="shared" si="4"/>
        <v>0.79036968693858245</v>
      </c>
    </row>
    <row r="54" spans="4:19" x14ac:dyDescent="0.25">
      <c r="D54">
        <v>5.5502645238493296</v>
      </c>
      <c r="E54">
        <v>0.22715854888456077</v>
      </c>
      <c r="F54">
        <v>0.42889121375974187</v>
      </c>
      <c r="G54">
        <v>0.18267249852334866</v>
      </c>
      <c r="H54">
        <v>0.21144720668844699</v>
      </c>
      <c r="O54">
        <v>5.5502645238493296</v>
      </c>
      <c r="P54">
        <f t="shared" si="2"/>
        <v>1.0870779015452121</v>
      </c>
      <c r="Q54">
        <f t="shared" si="3"/>
        <v>2.1682928392269072</v>
      </c>
      <c r="R54">
        <f t="shared" si="4"/>
        <v>0.75702863439501278</v>
      </c>
      <c r="S54">
        <f t="shared" si="4"/>
        <v>1.0018168936270295</v>
      </c>
    </row>
    <row r="55" spans="4:19" x14ac:dyDescent="0.25">
      <c r="D55">
        <v>6.3060057497451298</v>
      </c>
      <c r="E55">
        <v>0.26897853001128735</v>
      </c>
      <c r="F55">
        <v>0.49967681283619492</v>
      </c>
      <c r="G55">
        <v>0.21153235617370822</v>
      </c>
      <c r="H55">
        <v>0.24435965208087099</v>
      </c>
      <c r="O55">
        <v>6.3060057497451298</v>
      </c>
      <c r="P55">
        <f t="shared" si="2"/>
        <v>1.3560564315564996</v>
      </c>
      <c r="Q55">
        <f t="shared" si="3"/>
        <v>2.667969652063102</v>
      </c>
      <c r="R55">
        <f t="shared" si="4"/>
        <v>0.96856099056872103</v>
      </c>
      <c r="S55">
        <f t="shared" si="4"/>
        <v>1.2461765457079006</v>
      </c>
    </row>
    <row r="56" spans="4:19" x14ac:dyDescent="0.25">
      <c r="D56">
        <v>7.1646510440982496</v>
      </c>
      <c r="E56">
        <v>0.3216690486991115</v>
      </c>
      <c r="F56">
        <v>0.58147692403524021</v>
      </c>
      <c r="G56">
        <v>0.24679451925184828</v>
      </c>
      <c r="H56">
        <v>0.28627176144717531</v>
      </c>
      <c r="O56">
        <v>7.1646510440982496</v>
      </c>
      <c r="P56">
        <f t="shared" si="2"/>
        <v>1.677725480255611</v>
      </c>
      <c r="Q56">
        <f t="shared" si="3"/>
        <v>3.2494465760983422</v>
      </c>
      <c r="R56">
        <f t="shared" si="4"/>
        <v>1.2153555098205693</v>
      </c>
      <c r="S56">
        <f t="shared" si="4"/>
        <v>1.5324483071550759</v>
      </c>
    </row>
    <row r="57" spans="4:19" x14ac:dyDescent="0.25">
      <c r="D57">
        <v>8.1402121439189692</v>
      </c>
      <c r="E57">
        <v>0.38967835891815417</v>
      </c>
      <c r="F57">
        <v>0.67704685736074732</v>
      </c>
      <c r="G57">
        <v>0.29088300360655861</v>
      </c>
      <c r="H57">
        <v>0.34071668675926831</v>
      </c>
      <c r="O57">
        <v>8.1402121439189692</v>
      </c>
      <c r="P57">
        <f t="shared" si="2"/>
        <v>2.0674038391737652</v>
      </c>
      <c r="Q57">
        <f t="shared" si="3"/>
        <v>3.9264934334590897</v>
      </c>
      <c r="R57">
        <f t="shared" si="4"/>
        <v>1.5062385134271279</v>
      </c>
      <c r="S57">
        <f t="shared" si="4"/>
        <v>1.8731649939143442</v>
      </c>
    </row>
    <row r="58" spans="4:19" x14ac:dyDescent="0.25">
      <c r="D58">
        <v>9.2486086677716006</v>
      </c>
      <c r="E58">
        <v>0.47835540923330228</v>
      </c>
      <c r="F58">
        <v>0.79009672071882142</v>
      </c>
      <c r="G58">
        <v>0.34632851664510467</v>
      </c>
      <c r="H58">
        <v>0.41108948747810464</v>
      </c>
      <c r="O58">
        <v>9.2486086677716006</v>
      </c>
      <c r="P58">
        <f t="shared" si="2"/>
        <v>2.5457592484070677</v>
      </c>
      <c r="Q58">
        <f t="shared" si="3"/>
        <v>4.7165901541779114</v>
      </c>
      <c r="R58">
        <f t="shared" si="4"/>
        <v>1.8525670300722326</v>
      </c>
      <c r="S58">
        <f t="shared" si="4"/>
        <v>2.2842544813924488</v>
      </c>
    </row>
    <row r="59" spans="4:19" x14ac:dyDescent="0.25">
      <c r="D59">
        <v>10.507927898842199</v>
      </c>
      <c r="E59">
        <v>0.59330922715574141</v>
      </c>
      <c r="F59">
        <v>0.92520541349078311</v>
      </c>
      <c r="G59">
        <v>0.41572919928549962</v>
      </c>
      <c r="H59">
        <v>0.49992952724799267</v>
      </c>
      <c r="O59">
        <v>10.507927898842199</v>
      </c>
      <c r="P59">
        <f t="shared" si="2"/>
        <v>3.1390684755628091</v>
      </c>
      <c r="Q59">
        <f t="shared" si="3"/>
        <v>5.6417955676686944</v>
      </c>
      <c r="R59">
        <f t="shared" si="4"/>
        <v>2.2682962293577322</v>
      </c>
      <c r="S59">
        <f t="shared" si="4"/>
        <v>2.7841840086404415</v>
      </c>
    </row>
    <row r="60" spans="4:19" x14ac:dyDescent="0.25">
      <c r="D60">
        <v>11.938719940874099</v>
      </c>
      <c r="E60">
        <v>0.73947408531078529</v>
      </c>
      <c r="F60">
        <v>1.0876244472349912</v>
      </c>
      <c r="G60">
        <v>0.50189002343438383</v>
      </c>
      <c r="H60">
        <v>0.60826678824704039</v>
      </c>
      <c r="O60">
        <v>11.938719940874099</v>
      </c>
      <c r="P60">
        <f t="shared" si="2"/>
        <v>3.8785425608735942</v>
      </c>
      <c r="Q60">
        <f t="shared" si="3"/>
        <v>6.7294200149036856</v>
      </c>
      <c r="R60">
        <f t="shared" si="4"/>
        <v>2.7701862527921159</v>
      </c>
      <c r="S60">
        <f t="shared" si="4"/>
        <v>3.392450796887482</v>
      </c>
    </row>
    <row r="61" spans="4:19" x14ac:dyDescent="0.25">
      <c r="D61">
        <v>13.564333063451</v>
      </c>
      <c r="E61">
        <v>0.92009771464852586</v>
      </c>
      <c r="F61">
        <v>1.2831256342218902</v>
      </c>
      <c r="G61">
        <v>0.60823887983824065</v>
      </c>
      <c r="H61">
        <v>0.73538094403161336</v>
      </c>
      <c r="O61">
        <v>13.564333063451</v>
      </c>
      <c r="P61">
        <f t="shared" si="2"/>
        <v>4.7986402755221196</v>
      </c>
      <c r="Q61">
        <f t="shared" si="3"/>
        <v>8.0125456491255758</v>
      </c>
      <c r="R61">
        <f t="shared" si="4"/>
        <v>3.3784251326303565</v>
      </c>
      <c r="S61">
        <f t="shared" si="4"/>
        <v>4.1278317409190954</v>
      </c>
    </row>
    <row r="62" spans="4:19" x14ac:dyDescent="0.25">
      <c r="D62">
        <v>15.411294708933401</v>
      </c>
      <c r="E62">
        <v>1.1359681726505344</v>
      </c>
      <c r="F62">
        <v>1.5178358697929912</v>
      </c>
      <c r="G62">
        <v>0.73949153563839676</v>
      </c>
      <c r="H62">
        <v>0.87917916395731766</v>
      </c>
      <c r="O62">
        <v>15.411294708933401</v>
      </c>
      <c r="P62">
        <f t="shared" si="2"/>
        <v>5.9346084481726535</v>
      </c>
      <c r="Q62">
        <f t="shared" si="3"/>
        <v>9.530381518918567</v>
      </c>
      <c r="R62">
        <f t="shared" si="4"/>
        <v>4.1179166682687534</v>
      </c>
      <c r="S62">
        <f t="shared" si="4"/>
        <v>5.0070109048764131</v>
      </c>
    </row>
    <row r="63" spans="4:19" x14ac:dyDescent="0.25">
      <c r="D63">
        <v>17.509744378480502</v>
      </c>
      <c r="E63">
        <v>1.3849914424781262</v>
      </c>
      <c r="F63">
        <v>1.797893946064435</v>
      </c>
      <c r="G63">
        <v>0.90239497898730325</v>
      </c>
      <c r="H63">
        <v>1.0372858743783182</v>
      </c>
      <c r="O63">
        <v>17.509744378480502</v>
      </c>
      <c r="P63">
        <f t="shared" si="2"/>
        <v>7.31959989065078</v>
      </c>
      <c r="Q63">
        <f t="shared" si="3"/>
        <v>11.328275464983001</v>
      </c>
      <c r="R63">
        <f t="shared" si="4"/>
        <v>5.0203116472560563</v>
      </c>
      <c r="S63">
        <f t="shared" si="4"/>
        <v>6.0442967792547311</v>
      </c>
    </row>
    <row r="64" spans="4:19" x14ac:dyDescent="0.25">
      <c r="D64">
        <v>19.893925461175499</v>
      </c>
      <c r="E64">
        <v>1.6622112399307198</v>
      </c>
      <c r="F64">
        <v>2.1288376441897912</v>
      </c>
      <c r="G64">
        <v>1.1063153133699999</v>
      </c>
      <c r="H64">
        <v>1.2088409904712436</v>
      </c>
      <c r="O64">
        <v>19.893925461175499</v>
      </c>
      <c r="P64">
        <f t="shared" si="2"/>
        <v>8.9818111305814998</v>
      </c>
      <c r="Q64">
        <f t="shared" si="3"/>
        <v>13.457113109172791</v>
      </c>
      <c r="R64">
        <f t="shared" si="4"/>
        <v>6.1266269606260559</v>
      </c>
      <c r="S64">
        <f t="shared" si="4"/>
        <v>7.2531377697259742</v>
      </c>
    </row>
    <row r="65" spans="4:19" x14ac:dyDescent="0.25">
      <c r="D65">
        <v>22.602744032129198</v>
      </c>
      <c r="E65">
        <v>1.9603342318743344</v>
      </c>
      <c r="F65">
        <v>2.5146299325828987</v>
      </c>
      <c r="G65">
        <v>1.3633288052684513</v>
      </c>
      <c r="H65">
        <v>1.3967162616255016</v>
      </c>
      <c r="O65">
        <v>22.602744032129198</v>
      </c>
      <c r="P65">
        <f t="shared" si="2"/>
        <v>10.942145362455834</v>
      </c>
      <c r="Q65">
        <f t="shared" si="3"/>
        <v>15.97174304175569</v>
      </c>
      <c r="R65">
        <f t="shared" si="4"/>
        <v>7.4899557658945071</v>
      </c>
      <c r="S65">
        <f t="shared" si="4"/>
        <v>8.6498540313514756</v>
      </c>
    </row>
    <row r="66" spans="4:19" x14ac:dyDescent="0.25">
      <c r="D66">
        <v>25.680403738265699</v>
      </c>
      <c r="E66">
        <v>2.2707702424356215</v>
      </c>
      <c r="F66">
        <v>2.9563803156563448</v>
      </c>
      <c r="G66">
        <v>1.6874864902349762</v>
      </c>
      <c r="H66">
        <v>1.6095704463204248</v>
      </c>
      <c r="O66">
        <v>25.680403738265699</v>
      </c>
      <c r="P66">
        <f t="shared" si="2"/>
        <v>13.212915604891457</v>
      </c>
      <c r="Q66">
        <f t="shared" si="3"/>
        <v>18.928123357412034</v>
      </c>
      <c r="R66">
        <f t="shared" si="4"/>
        <v>9.1774422561294831</v>
      </c>
      <c r="S66">
        <f t="shared" si="4"/>
        <v>10.259424477671899</v>
      </c>
    </row>
    <row r="67" spans="4:19" x14ac:dyDescent="0.25">
      <c r="D67">
        <v>29.1771271321259</v>
      </c>
      <c r="E67">
        <v>2.5850911377183947</v>
      </c>
      <c r="F67">
        <v>3.4508988108071792</v>
      </c>
      <c r="G67">
        <v>2.0930077269298901</v>
      </c>
      <c r="H67">
        <v>1.8629496617845638</v>
      </c>
      <c r="O67">
        <v>29.1771271321259</v>
      </c>
      <c r="P67">
        <f t="shared" si="2"/>
        <v>15.798006742609852</v>
      </c>
      <c r="Q67">
        <f t="shared" si="3"/>
        <v>22.379022168219212</v>
      </c>
      <c r="R67">
        <f t="shared" si="4"/>
        <v>11.270449983059374</v>
      </c>
      <c r="S67">
        <f t="shared" si="4"/>
        <v>12.122374139456463</v>
      </c>
    </row>
    <row r="68" spans="4:19" x14ac:dyDescent="0.25">
      <c r="D68">
        <v>33.149975224716798</v>
      </c>
      <c r="E68">
        <v>2.8965773132491526</v>
      </c>
      <c r="F68">
        <v>3.9892372497159738</v>
      </c>
      <c r="G68">
        <v>2.591281265246594</v>
      </c>
      <c r="H68">
        <v>2.1784947236988468</v>
      </c>
      <c r="O68">
        <v>33.149975224716798</v>
      </c>
      <c r="P68">
        <f t="shared" si="2"/>
        <v>18.694584055859004</v>
      </c>
      <c r="Q68">
        <f t="shared" si="3"/>
        <v>26.368259417935185</v>
      </c>
      <c r="R68">
        <f t="shared" si="4"/>
        <v>13.861731248305968</v>
      </c>
      <c r="S68">
        <f t="shared" si="4"/>
        <v>14.30086886315531</v>
      </c>
    </row>
    <row r="69" spans="4:19" x14ac:dyDescent="0.25">
      <c r="D69">
        <v>37.6637786312196</v>
      </c>
      <c r="E69">
        <v>3.2012831050547015</v>
      </c>
      <c r="F69">
        <v>4.5554552943664826</v>
      </c>
      <c r="G69">
        <v>3.1868523870593233</v>
      </c>
      <c r="H69">
        <v>2.5805044042702634</v>
      </c>
      <c r="O69">
        <v>37.6637786312196</v>
      </c>
      <c r="P69">
        <f t="shared" si="2"/>
        <v>21.895867160913706</v>
      </c>
      <c r="Q69">
        <f t="shared" si="3"/>
        <v>30.923714712301667</v>
      </c>
      <c r="R69">
        <f t="shared" si="4"/>
        <v>17.04858363536529</v>
      </c>
      <c r="S69">
        <f t="shared" si="4"/>
        <v>16.881373267425573</v>
      </c>
    </row>
    <row r="70" spans="4:19" x14ac:dyDescent="0.25">
      <c r="D70">
        <v>42.792195504382398</v>
      </c>
      <c r="E70">
        <v>3.4977997846123592</v>
      </c>
      <c r="F70">
        <v>5.1255892332528283</v>
      </c>
      <c r="G70">
        <v>3.872722532094437</v>
      </c>
      <c r="H70">
        <v>3.089444758477327</v>
      </c>
      <c r="O70">
        <v>42.792195504382398</v>
      </c>
      <c r="P70">
        <f t="shared" si="2"/>
        <v>25.393666945526064</v>
      </c>
      <c r="Q70">
        <f t="shared" si="3"/>
        <v>36.049303945554499</v>
      </c>
      <c r="R70">
        <f t="shared" si="4"/>
        <v>20.921306167459726</v>
      </c>
      <c r="S70">
        <f t="shared" si="4"/>
        <v>19.970818025902901</v>
      </c>
    </row>
    <row r="71" spans="4:19" x14ac:dyDescent="0.25">
      <c r="D71">
        <v>48.618913519405098</v>
      </c>
      <c r="E71">
        <v>3.7852461745860038</v>
      </c>
      <c r="F71">
        <v>5.6671157536477326</v>
      </c>
      <c r="G71">
        <v>4.6257325134930909</v>
      </c>
      <c r="H71">
        <v>3.713032527143183</v>
      </c>
      <c r="O71">
        <v>48.618913519405098</v>
      </c>
      <c r="P71">
        <f t="shared" ref="P71:P104" si="5">E71+P70</f>
        <v>29.178913120112068</v>
      </c>
      <c r="Q71">
        <f t="shared" ref="Q71:Q104" si="6">F71+Q70</f>
        <v>41.716419699202234</v>
      </c>
      <c r="R71">
        <f t="shared" ref="R71:S104" si="7">G71+R70</f>
        <v>25.547038680952816</v>
      </c>
      <c r="S71">
        <f t="shared" si="7"/>
        <v>23.683850553046085</v>
      </c>
    </row>
    <row r="72" spans="4:19" x14ac:dyDescent="0.25">
      <c r="D72">
        <v>55.239015524812601</v>
      </c>
      <c r="E72">
        <v>4.0597687216151028</v>
      </c>
      <c r="F72">
        <v>6.1397442623731191</v>
      </c>
      <c r="G72">
        <v>5.4034419029476446</v>
      </c>
      <c r="H72">
        <v>4.43691334252276</v>
      </c>
      <c r="O72">
        <v>55.239015524812601</v>
      </c>
      <c r="P72">
        <f t="shared" si="5"/>
        <v>33.238681841727171</v>
      </c>
      <c r="Q72">
        <f t="shared" si="6"/>
        <v>47.856163961575355</v>
      </c>
      <c r="R72">
        <f t="shared" si="7"/>
        <v>30.950480583900461</v>
      </c>
      <c r="S72">
        <f t="shared" si="7"/>
        <v>28.120763895568846</v>
      </c>
    </row>
    <row r="73" spans="4:19" x14ac:dyDescent="0.25">
      <c r="D73">
        <v>62.760531144584498</v>
      </c>
      <c r="E73">
        <v>4.3104891920729793</v>
      </c>
      <c r="F73">
        <v>6.4982282553450421</v>
      </c>
      <c r="G73">
        <v>6.1442425199472028</v>
      </c>
      <c r="H73">
        <v>5.2178731218608005</v>
      </c>
      <c r="O73">
        <v>62.760531144584498</v>
      </c>
      <c r="P73">
        <f t="shared" si="5"/>
        <v>37.54917103380015</v>
      </c>
      <c r="Q73">
        <f t="shared" si="6"/>
        <v>54.354392216920395</v>
      </c>
      <c r="R73">
        <f t="shared" si="7"/>
        <v>37.094723103847663</v>
      </c>
      <c r="S73">
        <f t="shared" si="7"/>
        <v>33.338637017429647</v>
      </c>
    </row>
    <row r="74" spans="4:19" x14ac:dyDescent="0.25">
      <c r="D74">
        <v>71.306199651242395</v>
      </c>
      <c r="E74">
        <v>4.516739585971826</v>
      </c>
      <c r="F74">
        <v>6.6976728757768935</v>
      </c>
      <c r="G74">
        <v>6.7724392049439386</v>
      </c>
      <c r="H74">
        <v>5.982944120221017</v>
      </c>
      <c r="O74">
        <v>71.306199651242395</v>
      </c>
      <c r="P74">
        <f t="shared" si="5"/>
        <v>42.065910619771977</v>
      </c>
      <c r="Q74">
        <f t="shared" si="6"/>
        <v>61.052065092697291</v>
      </c>
      <c r="R74">
        <f t="shared" si="7"/>
        <v>43.867162308791599</v>
      </c>
      <c r="S74">
        <f t="shared" si="7"/>
        <v>39.321581137650668</v>
      </c>
    </row>
    <row r="75" spans="4:19" x14ac:dyDescent="0.25">
      <c r="D75">
        <v>81.015472877201304</v>
      </c>
      <c r="E75">
        <v>4.6488033051275623</v>
      </c>
      <c r="F75" s="2">
        <v>6.7014787559989628</v>
      </c>
      <c r="G75">
        <v>7.2092714838203689</v>
      </c>
      <c r="H75">
        <v>6.6371870843817833</v>
      </c>
      <c r="O75">
        <v>81.015472877201304</v>
      </c>
      <c r="P75">
        <f t="shared" si="5"/>
        <v>46.714713924899542</v>
      </c>
      <c r="Q75">
        <f t="shared" si="6"/>
        <v>67.753543848696253</v>
      </c>
      <c r="R75">
        <f t="shared" si="7"/>
        <v>51.076433792611965</v>
      </c>
      <c r="S75">
        <f t="shared" si="7"/>
        <v>45.958768222032454</v>
      </c>
    </row>
    <row r="76" spans="4:19" x14ac:dyDescent="0.25">
      <c r="D76">
        <v>92.046790848742006</v>
      </c>
      <c r="E76" s="2">
        <v>4.6736474882128629</v>
      </c>
      <c r="F76">
        <v>6.4913484228740916</v>
      </c>
      <c r="G76" s="2">
        <v>7.3891833194434859</v>
      </c>
      <c r="H76">
        <v>7.0810203257746425</v>
      </c>
      <c r="O76">
        <v>92.046790848742006</v>
      </c>
      <c r="P76">
        <f t="shared" si="5"/>
        <v>51.388361413112406</v>
      </c>
      <c r="Q76">
        <f t="shared" si="6"/>
        <v>74.24489227157035</v>
      </c>
      <c r="R76">
        <f t="shared" si="7"/>
        <v>58.465617112055455</v>
      </c>
      <c r="S76">
        <f t="shared" si="7"/>
        <v>53.039788547807099</v>
      </c>
    </row>
    <row r="77" spans="4:19" x14ac:dyDescent="0.25">
      <c r="D77">
        <v>104.580167277359</v>
      </c>
      <c r="E77">
        <v>4.5653145743103378</v>
      </c>
      <c r="F77">
        <v>6.0772073009527201</v>
      </c>
      <c r="G77">
        <v>7.2782757077580724</v>
      </c>
      <c r="H77" s="2">
        <v>7.2346341830187511</v>
      </c>
      <c r="O77">
        <v>104.580167277359</v>
      </c>
      <c r="P77">
        <f t="shared" si="5"/>
        <v>55.953675987422741</v>
      </c>
      <c r="Q77">
        <f t="shared" si="6"/>
        <v>80.322099572523072</v>
      </c>
      <c r="R77">
        <f t="shared" si="7"/>
        <v>65.743892819813524</v>
      </c>
      <c r="S77">
        <f t="shared" si="7"/>
        <v>60.274422730825847</v>
      </c>
    </row>
    <row r="78" spans="4:19" x14ac:dyDescent="0.25">
      <c r="D78">
        <v>118.820127099628</v>
      </c>
      <c r="E78">
        <v>4.3167569004488104</v>
      </c>
      <c r="F78">
        <v>5.502985393565595</v>
      </c>
      <c r="G78">
        <v>6.8895098566489388</v>
      </c>
      <c r="H78">
        <v>7.0630502675943836</v>
      </c>
      <c r="O78">
        <v>118.820127099628</v>
      </c>
      <c r="P78">
        <f t="shared" si="5"/>
        <v>60.27043288787155</v>
      </c>
      <c r="Q78">
        <f t="shared" si="6"/>
        <v>85.825084966088667</v>
      </c>
      <c r="R78">
        <f t="shared" si="7"/>
        <v>72.633402676462467</v>
      </c>
      <c r="S78">
        <f t="shared" si="7"/>
        <v>67.337472998420225</v>
      </c>
    </row>
    <row r="79" spans="4:19" x14ac:dyDescent="0.25">
      <c r="D79">
        <v>134.99904400160801</v>
      </c>
      <c r="E79">
        <v>3.9483801101292171</v>
      </c>
      <c r="F79">
        <v>4.8448809832028896</v>
      </c>
      <c r="G79">
        <v>6.2884295814694626</v>
      </c>
      <c r="H79">
        <v>6.5930503382691263</v>
      </c>
      <c r="O79">
        <v>134.99904400160801</v>
      </c>
      <c r="P79">
        <f t="shared" si="5"/>
        <v>64.218812998000772</v>
      </c>
      <c r="Q79">
        <f t="shared" si="6"/>
        <v>90.669965949291552</v>
      </c>
      <c r="R79">
        <f t="shared" si="7"/>
        <v>78.921832257931925</v>
      </c>
      <c r="S79">
        <f t="shared" si="7"/>
        <v>73.930523336689348</v>
      </c>
    </row>
    <row r="80" spans="4:19" x14ac:dyDescent="0.25">
      <c r="D80">
        <v>153.380932390916</v>
      </c>
      <c r="E80">
        <v>3.5091240519831239</v>
      </c>
      <c r="F80">
        <v>4.1983229837764782</v>
      </c>
      <c r="G80">
        <v>5.5847488901329809</v>
      </c>
      <c r="H80">
        <v>5.9147001887973873</v>
      </c>
      <c r="O80">
        <v>153.380932390916</v>
      </c>
      <c r="P80">
        <f t="shared" si="5"/>
        <v>67.727937049983893</v>
      </c>
      <c r="Q80">
        <f t="shared" si="6"/>
        <v>94.86828893306803</v>
      </c>
      <c r="R80">
        <f t="shared" si="7"/>
        <v>84.50658114806491</v>
      </c>
      <c r="S80">
        <f t="shared" si="7"/>
        <v>79.84522352548673</v>
      </c>
    </row>
    <row r="81" spans="4:19" x14ac:dyDescent="0.25">
      <c r="D81">
        <v>174.26575569547401</v>
      </c>
      <c r="E81">
        <v>3.0671117081088197</v>
      </c>
      <c r="F81">
        <v>3.6544013880383721</v>
      </c>
      <c r="G81">
        <v>4.9074548588208078</v>
      </c>
      <c r="H81">
        <v>5.1625563142874737</v>
      </c>
      <c r="O81">
        <v>174.26575569547401</v>
      </c>
      <c r="P81">
        <f t="shared" si="5"/>
        <v>70.795048758092719</v>
      </c>
      <c r="Q81">
        <f t="shared" si="6"/>
        <v>98.522690321106396</v>
      </c>
      <c r="R81">
        <f t="shared" si="7"/>
        <v>89.414036006885723</v>
      </c>
      <c r="S81">
        <f t="shared" si="7"/>
        <v>85.007779839774201</v>
      </c>
    </row>
    <row r="82" spans="4:19" x14ac:dyDescent="0.25">
      <c r="D82">
        <v>197.994321293572</v>
      </c>
      <c r="E82">
        <v>2.6917813156859167</v>
      </c>
      <c r="F82">
        <v>3.2723174599127152</v>
      </c>
      <c r="G82">
        <v>4.3683746910588006</v>
      </c>
      <c r="H82">
        <v>4.4797900027670705</v>
      </c>
      <c r="O82">
        <v>197.994321293572</v>
      </c>
      <c r="P82">
        <f t="shared" si="5"/>
        <v>73.486830073778634</v>
      </c>
      <c r="Q82">
        <f t="shared" si="6"/>
        <v>101.79500778101911</v>
      </c>
      <c r="R82">
        <f t="shared" si="7"/>
        <v>93.782410697944528</v>
      </c>
      <c r="S82">
        <f t="shared" si="7"/>
        <v>89.487569842541276</v>
      </c>
    </row>
    <row r="83" spans="4:19" x14ac:dyDescent="0.25">
      <c r="D83">
        <v>224.95384195278399</v>
      </c>
      <c r="E83">
        <v>2.4355142281471012</v>
      </c>
      <c r="F83">
        <v>3.0591781935007925</v>
      </c>
      <c r="G83">
        <v>4.0262761346143998</v>
      </c>
      <c r="H83">
        <v>3.9770241750047735</v>
      </c>
      <c r="O83">
        <v>224.95384195278399</v>
      </c>
      <c r="P83">
        <f t="shared" si="5"/>
        <v>75.922344301925733</v>
      </c>
      <c r="Q83">
        <f t="shared" si="6"/>
        <v>104.85418597451991</v>
      </c>
      <c r="R83">
        <f t="shared" si="7"/>
        <v>97.808686832558934</v>
      </c>
      <c r="S83">
        <f t="shared" si="7"/>
        <v>93.464594017546048</v>
      </c>
    </row>
    <row r="84" spans="4:19" x14ac:dyDescent="0.25">
      <c r="D84">
        <v>255.58425453165401</v>
      </c>
      <c r="E84">
        <v>2.321393470793367</v>
      </c>
      <c r="F84">
        <v>2.9651822399887804</v>
      </c>
      <c r="G84">
        <v>3.8650203304973494</v>
      </c>
      <c r="H84">
        <v>3.6994345475992767</v>
      </c>
      <c r="O84">
        <v>255.58425453165401</v>
      </c>
      <c r="P84">
        <f t="shared" si="5"/>
        <v>78.243737772719101</v>
      </c>
      <c r="Q84">
        <f t="shared" si="6"/>
        <v>107.81936821450869</v>
      </c>
      <c r="R84">
        <f t="shared" si="7"/>
        <v>101.67370716305628</v>
      </c>
      <c r="S84">
        <f t="shared" si="7"/>
        <v>97.16402856514533</v>
      </c>
    </row>
    <row r="85" spans="4:19" x14ac:dyDescent="0.25">
      <c r="D85">
        <v>290.38539905538403</v>
      </c>
      <c r="E85">
        <v>2.3407126845198953</v>
      </c>
      <c r="F85">
        <v>2.89663522232896</v>
      </c>
      <c r="G85">
        <v>3.7954628357278684</v>
      </c>
      <c r="H85">
        <v>3.6132020186910871</v>
      </c>
      <c r="O85">
        <v>290.38539905538403</v>
      </c>
      <c r="P85">
        <f t="shared" si="5"/>
        <v>80.584450457239001</v>
      </c>
      <c r="Q85">
        <f t="shared" si="6"/>
        <v>110.71600343683764</v>
      </c>
      <c r="R85">
        <f t="shared" si="7"/>
        <v>105.46916999878415</v>
      </c>
      <c r="S85">
        <f t="shared" si="7"/>
        <v>100.77723058383641</v>
      </c>
    </row>
    <row r="86" spans="4:19" x14ac:dyDescent="0.25">
      <c r="D86">
        <v>329.92517531674298</v>
      </c>
      <c r="E86">
        <v>2.4607161994886471</v>
      </c>
      <c r="F86">
        <v>2.7458334879245698</v>
      </c>
      <c r="G86">
        <v>3.684846744400831</v>
      </c>
      <c r="H86">
        <v>3.6177166919494468</v>
      </c>
      <c r="O86">
        <v>329.92517531674298</v>
      </c>
      <c r="P86">
        <f t="shared" si="5"/>
        <v>83.045166656727645</v>
      </c>
      <c r="Q86">
        <f t="shared" si="6"/>
        <v>113.46183692476221</v>
      </c>
      <c r="R86">
        <f t="shared" si="7"/>
        <v>109.15401674318498</v>
      </c>
      <c r="S86">
        <f t="shared" si="7"/>
        <v>104.39494727578585</v>
      </c>
    </row>
    <row r="87" spans="4:19" x14ac:dyDescent="0.25">
      <c r="D87">
        <v>374.84881010502301</v>
      </c>
      <c r="E87">
        <v>2.6375921875643802</v>
      </c>
      <c r="F87">
        <v>2.4318571049176212</v>
      </c>
      <c r="G87">
        <v>3.4075987884001093</v>
      </c>
      <c r="H87">
        <v>3.5810011417523704</v>
      </c>
      <c r="O87">
        <v>374.84881010502301</v>
      </c>
      <c r="P87">
        <f t="shared" si="5"/>
        <v>85.682758844292024</v>
      </c>
      <c r="Q87">
        <f t="shared" si="6"/>
        <v>115.89369402967984</v>
      </c>
      <c r="R87">
        <f t="shared" si="7"/>
        <v>112.56161553158509</v>
      </c>
      <c r="S87">
        <f t="shared" si="7"/>
        <v>107.97594841753822</v>
      </c>
    </row>
    <row r="88" spans="4:19" x14ac:dyDescent="0.25">
      <c r="D88">
        <v>425.88938628964797</v>
      </c>
      <c r="E88">
        <v>2.8255288624410593</v>
      </c>
      <c r="F88">
        <v>1.935660107512625</v>
      </c>
      <c r="G88">
        <v>2.8979762196557659</v>
      </c>
      <c r="H88">
        <v>3.3844593801534568</v>
      </c>
      <c r="O88">
        <v>425.88938628964797</v>
      </c>
      <c r="P88">
        <f t="shared" si="5"/>
        <v>88.508287706733086</v>
      </c>
      <c r="Q88">
        <f t="shared" si="6"/>
        <v>117.82935413719247</v>
      </c>
      <c r="R88">
        <f t="shared" si="7"/>
        <v>115.45959175124085</v>
      </c>
      <c r="S88">
        <f t="shared" si="7"/>
        <v>111.36040779769168</v>
      </c>
    </row>
    <row r="89" spans="4:19" x14ac:dyDescent="0.25">
      <c r="D89">
        <v>483.87980557642499</v>
      </c>
      <c r="E89">
        <v>2.980489161112688</v>
      </c>
      <c r="F89">
        <v>1.3147493461499504</v>
      </c>
      <c r="G89">
        <v>2.1774267868905004</v>
      </c>
      <c r="H89">
        <v>2.9644587603280765</v>
      </c>
      <c r="O89">
        <v>483.87980557642499</v>
      </c>
      <c r="P89">
        <f t="shared" si="5"/>
        <v>91.488776867845772</v>
      </c>
      <c r="Q89">
        <f t="shared" si="6"/>
        <v>119.14410348334242</v>
      </c>
      <c r="R89">
        <f t="shared" si="7"/>
        <v>117.63701853813136</v>
      </c>
      <c r="S89">
        <f t="shared" si="7"/>
        <v>114.32486655801975</v>
      </c>
    </row>
    <row r="90" spans="4:19" x14ac:dyDescent="0.25">
      <c r="D90">
        <v>549.76638014979801</v>
      </c>
      <c r="E90" s="2">
        <v>3.0657585466278854</v>
      </c>
      <c r="F90">
        <v>0.67297513812545351</v>
      </c>
      <c r="G90">
        <v>1.3550063102008971</v>
      </c>
      <c r="H90">
        <v>2.3377314345988167</v>
      </c>
      <c r="O90">
        <v>549.76638014979801</v>
      </c>
      <c r="P90">
        <f t="shared" si="5"/>
        <v>94.554535414473662</v>
      </c>
      <c r="Q90">
        <f t="shared" si="6"/>
        <v>119.81707862146787</v>
      </c>
      <c r="R90">
        <f t="shared" si="7"/>
        <v>118.99202484833225</v>
      </c>
      <c r="S90">
        <f t="shared" si="7"/>
        <v>116.66259799261857</v>
      </c>
    </row>
    <row r="91" spans="4:19" x14ac:dyDescent="0.25">
      <c r="D91">
        <v>624.62427499523994</v>
      </c>
      <c r="E91" s="2">
        <v>3.0591668354971637</v>
      </c>
      <c r="F91">
        <v>0.12351799293972328</v>
      </c>
      <c r="G91">
        <v>0.68467127119100601</v>
      </c>
      <c r="H91">
        <v>1.5837157282901797</v>
      </c>
      <c r="O91">
        <v>624.62427499523994</v>
      </c>
      <c r="P91">
        <f t="shared" si="5"/>
        <v>97.613702249970828</v>
      </c>
      <c r="Q91">
        <f t="shared" si="6"/>
        <v>119.9405966144076</v>
      </c>
      <c r="R91">
        <f t="shared" si="7"/>
        <v>119.67669611952326</v>
      </c>
      <c r="S91">
        <f t="shared" si="7"/>
        <v>118.24631372090874</v>
      </c>
    </row>
    <row r="92" spans="4:19" x14ac:dyDescent="0.25">
      <c r="D92">
        <v>709.67505289614405</v>
      </c>
      <c r="E92">
        <v>2.9584388648586764</v>
      </c>
      <c r="F92">
        <v>7.3671169549492047E-3</v>
      </c>
      <c r="G92">
        <v>0.22132139222331385</v>
      </c>
      <c r="H92">
        <v>0.92874624711715548</v>
      </c>
      <c r="O92">
        <v>709.67505289614405</v>
      </c>
      <c r="P92">
        <f t="shared" si="5"/>
        <v>100.57214111482951</v>
      </c>
      <c r="Q92">
        <f t="shared" si="6"/>
        <v>119.94796373136255</v>
      </c>
      <c r="R92">
        <f t="shared" si="7"/>
        <v>119.89801751174657</v>
      </c>
      <c r="S92">
        <f t="shared" si="7"/>
        <v>119.17505996802591</v>
      </c>
    </row>
    <row r="93" spans="4:19" x14ac:dyDescent="0.25">
      <c r="D93">
        <v>806.30660841188399</v>
      </c>
      <c r="E93">
        <v>2.7811942666003628</v>
      </c>
      <c r="F93">
        <v>5.9034619155795608E-5</v>
      </c>
      <c r="G93">
        <v>4.6815513944571306E-2</v>
      </c>
      <c r="H93">
        <v>0.51039112915180929</v>
      </c>
      <c r="O93">
        <v>806.30660841188399</v>
      </c>
      <c r="P93">
        <f t="shared" si="5"/>
        <v>103.35333538142987</v>
      </c>
      <c r="Q93">
        <f t="shared" si="6"/>
        <v>119.9480227659817</v>
      </c>
      <c r="R93">
        <f t="shared" si="7"/>
        <v>119.94483302569114</v>
      </c>
      <c r="S93">
        <f t="shared" si="7"/>
        <v>119.68545109717772</v>
      </c>
    </row>
    <row r="94" spans="4:19" x14ac:dyDescent="0.25">
      <c r="D94">
        <v>916.09581612814395</v>
      </c>
      <c r="E94">
        <v>2.558872844041808</v>
      </c>
      <c r="F94">
        <v>0</v>
      </c>
      <c r="G94">
        <v>3.1770091906655781E-3</v>
      </c>
      <c r="H94">
        <v>0.20446913250107465</v>
      </c>
      <c r="O94">
        <v>916.09581612814395</v>
      </c>
      <c r="P94">
        <f t="shared" si="5"/>
        <v>105.91220822547169</v>
      </c>
      <c r="Q94">
        <f t="shared" si="6"/>
        <v>119.9480227659817</v>
      </c>
      <c r="R94">
        <f t="shared" si="7"/>
        <v>119.9480100348818</v>
      </c>
      <c r="S94">
        <f t="shared" si="7"/>
        <v>119.88992022967879</v>
      </c>
    </row>
    <row r="95" spans="4:19" x14ac:dyDescent="0.25">
      <c r="D95">
        <v>1040.8342627632101</v>
      </c>
      <c r="E95">
        <v>2.3262415015738913</v>
      </c>
      <c r="F95">
        <v>0</v>
      </c>
      <c r="G95">
        <v>1.27309461997053E-5</v>
      </c>
      <c r="H95">
        <v>5.4080928402138718E-2</v>
      </c>
      <c r="O95">
        <v>1040.8342627632101</v>
      </c>
      <c r="P95">
        <f t="shared" si="5"/>
        <v>108.23844972704558</v>
      </c>
      <c r="Q95">
        <f t="shared" si="6"/>
        <v>119.9480227659817</v>
      </c>
      <c r="R95">
        <f t="shared" si="7"/>
        <v>119.948022765828</v>
      </c>
      <c r="S95">
        <f t="shared" si="7"/>
        <v>119.94400115808094</v>
      </c>
    </row>
    <row r="96" spans="4:19" x14ac:dyDescent="0.25">
      <c r="D96">
        <v>1182.55748303767</v>
      </c>
      <c r="E96">
        <v>2.1090376689157249</v>
      </c>
      <c r="F96">
        <v>0</v>
      </c>
      <c r="G96">
        <v>0</v>
      </c>
      <c r="H96">
        <v>4.0025822600568998E-3</v>
      </c>
      <c r="O96">
        <v>1182.55748303767</v>
      </c>
      <c r="P96">
        <f t="shared" si="5"/>
        <v>110.34748739596129</v>
      </c>
      <c r="Q96">
        <f t="shared" si="6"/>
        <v>119.9480227659817</v>
      </c>
      <c r="R96">
        <f t="shared" si="7"/>
        <v>119.948022765828</v>
      </c>
      <c r="S96">
        <f t="shared" si="7"/>
        <v>119.94800374034099</v>
      </c>
    </row>
    <row r="97" spans="4:19" x14ac:dyDescent="0.25">
      <c r="D97">
        <v>1343.5781763907301</v>
      </c>
      <c r="E97">
        <v>1.9126554442028312</v>
      </c>
      <c r="F97">
        <v>0</v>
      </c>
      <c r="G97">
        <v>0</v>
      </c>
      <c r="H97">
        <v>1.9021695057593501E-5</v>
      </c>
      <c r="O97">
        <v>1343.5781763907301</v>
      </c>
      <c r="P97">
        <f t="shared" si="5"/>
        <v>112.26014284016412</v>
      </c>
      <c r="Q97">
        <f t="shared" si="6"/>
        <v>119.9480227659817</v>
      </c>
      <c r="R97">
        <f t="shared" si="7"/>
        <v>119.948022765828</v>
      </c>
      <c r="S97">
        <f t="shared" si="7"/>
        <v>119.94802276203605</v>
      </c>
    </row>
    <row r="98" spans="4:19" x14ac:dyDescent="0.25">
      <c r="D98">
        <v>1526.52394658767</v>
      </c>
      <c r="E98">
        <v>1.7394971179599186</v>
      </c>
      <c r="F98">
        <v>0</v>
      </c>
      <c r="G98">
        <v>0</v>
      </c>
      <c r="H98">
        <v>0</v>
      </c>
      <c r="O98">
        <v>1526.52394658767</v>
      </c>
      <c r="P98">
        <f t="shared" si="5"/>
        <v>113.99963995812404</v>
      </c>
      <c r="Q98">
        <f t="shared" si="6"/>
        <v>119.9480227659817</v>
      </c>
      <c r="R98">
        <f t="shared" si="7"/>
        <v>119.948022765828</v>
      </c>
      <c r="S98">
        <f t="shared" si="7"/>
        <v>119.94802276203605</v>
      </c>
    </row>
    <row r="99" spans="4:19" x14ac:dyDescent="0.25">
      <c r="D99">
        <v>1734.3801800691999</v>
      </c>
      <c r="E99">
        <v>1.5686320547373405</v>
      </c>
      <c r="F99">
        <v>0</v>
      </c>
      <c r="G99">
        <v>0</v>
      </c>
      <c r="H99">
        <v>0</v>
      </c>
      <c r="O99">
        <v>1734.3801800691999</v>
      </c>
      <c r="P99">
        <f t="shared" si="5"/>
        <v>115.56827201286137</v>
      </c>
      <c r="Q99">
        <f t="shared" si="6"/>
        <v>119.9480227659817</v>
      </c>
      <c r="R99">
        <f t="shared" si="7"/>
        <v>119.948022765828</v>
      </c>
      <c r="S99">
        <f t="shared" si="7"/>
        <v>119.94802276203605</v>
      </c>
    </row>
    <row r="100" spans="4:19" x14ac:dyDescent="0.25">
      <c r="D100">
        <v>1970.5387627498301</v>
      </c>
      <c r="E100">
        <v>1.3797076079428756</v>
      </c>
      <c r="F100">
        <v>0</v>
      </c>
      <c r="G100">
        <v>0</v>
      </c>
      <c r="H100">
        <v>0</v>
      </c>
      <c r="O100">
        <v>1970.5387627498301</v>
      </c>
      <c r="P100">
        <f t="shared" si="5"/>
        <v>116.94797962080425</v>
      </c>
      <c r="Q100">
        <f t="shared" si="6"/>
        <v>119.9480227659817</v>
      </c>
      <c r="R100">
        <f t="shared" si="7"/>
        <v>119.948022765828</v>
      </c>
      <c r="S100">
        <f t="shared" si="7"/>
        <v>119.94802276203605</v>
      </c>
    </row>
    <row r="101" spans="4:19" x14ac:dyDescent="0.25">
      <c r="D101">
        <v>2238.8534302466001</v>
      </c>
      <c r="E101">
        <v>1.159243025936765</v>
      </c>
      <c r="F101">
        <v>0</v>
      </c>
      <c r="G101">
        <v>0</v>
      </c>
      <c r="H101">
        <v>0</v>
      </c>
      <c r="O101">
        <v>2238.8534302466001</v>
      </c>
      <c r="P101">
        <f t="shared" si="5"/>
        <v>118.10722264674101</v>
      </c>
      <c r="Q101">
        <f t="shared" si="6"/>
        <v>119.9480227659817</v>
      </c>
      <c r="R101">
        <f t="shared" si="7"/>
        <v>119.948022765828</v>
      </c>
      <c r="S101">
        <f t="shared" si="7"/>
        <v>119.94802276203605</v>
      </c>
    </row>
    <row r="102" spans="4:19" x14ac:dyDescent="0.25">
      <c r="D102">
        <v>2543.70265476646</v>
      </c>
      <c r="E102">
        <v>0.89963079250003919</v>
      </c>
      <c r="F102">
        <v>0</v>
      </c>
      <c r="G102">
        <v>0</v>
      </c>
      <c r="H102">
        <v>0</v>
      </c>
      <c r="O102">
        <v>2543.70265476646</v>
      </c>
      <c r="P102">
        <f t="shared" si="5"/>
        <v>119.00685343924104</v>
      </c>
      <c r="Q102">
        <f t="shared" si="6"/>
        <v>119.9480227659817</v>
      </c>
      <c r="R102">
        <f t="shared" si="7"/>
        <v>119.948022765828</v>
      </c>
      <c r="S102">
        <f t="shared" si="7"/>
        <v>119.94802276203605</v>
      </c>
    </row>
    <row r="103" spans="4:19" x14ac:dyDescent="0.25">
      <c r="D103">
        <v>2890.0610948673302</v>
      </c>
      <c r="E103">
        <v>0.61022381100965817</v>
      </c>
      <c r="F103">
        <v>1.7923440509548495E-12</v>
      </c>
      <c r="G103">
        <v>1.4568494558867915E-11</v>
      </c>
      <c r="H103">
        <v>3.2987657050398416E-10</v>
      </c>
      <c r="O103">
        <v>2890.0610948673302</v>
      </c>
      <c r="P103">
        <f t="shared" si="5"/>
        <v>119.6170772502507</v>
      </c>
      <c r="Q103">
        <f t="shared" si="6"/>
        <v>119.9480227659835</v>
      </c>
      <c r="R103">
        <f t="shared" si="7"/>
        <v>119.94802276584257</v>
      </c>
      <c r="S103">
        <f t="shared" si="7"/>
        <v>119.94802276236592</v>
      </c>
    </row>
    <row r="104" spans="4:19" x14ac:dyDescent="0.25">
      <c r="D104">
        <v>3283.5807740400201</v>
      </c>
      <c r="E104">
        <v>0.30554228359949792</v>
      </c>
      <c r="F104">
        <v>1.8003376567321551E-11</v>
      </c>
      <c r="G104">
        <v>1.460544278112744E-10</v>
      </c>
      <c r="H104">
        <v>3.3073727460456817E-9</v>
      </c>
      <c r="O104">
        <v>3283.5807740400201</v>
      </c>
      <c r="P104">
        <f t="shared" si="5"/>
        <v>119.9226195338502</v>
      </c>
      <c r="Q104">
        <f t="shared" si="6"/>
        <v>119.9480227660015</v>
      </c>
      <c r="R104">
        <f t="shared" si="7"/>
        <v>119.94802276598863</v>
      </c>
      <c r="S104">
        <f t="shared" si="7"/>
        <v>119.9480227656733</v>
      </c>
    </row>
    <row r="106" spans="4:19" x14ac:dyDescent="0.25">
      <c r="E106">
        <f>SUM(E5:E104)</f>
        <v>119.9226195338502</v>
      </c>
      <c r="F106">
        <f t="shared" ref="F106:H106" si="8">SUM(F5:F104)</f>
        <v>119.9480227660015</v>
      </c>
      <c r="G106">
        <f t="shared" si="8"/>
        <v>119.94802276598863</v>
      </c>
      <c r="H106">
        <f t="shared" si="8"/>
        <v>119.9480227656733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Initial Sample</vt:lpstr>
      <vt:lpstr>T5</vt:lpstr>
      <vt:lpstr>T15</vt:lpstr>
      <vt:lpstr>T37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Brown</dc:creator>
  <cp:lastModifiedBy>Gareth Brown</cp:lastModifiedBy>
  <dcterms:created xsi:type="dcterms:W3CDTF">2022-11-23T16:05:24Z</dcterms:created>
  <dcterms:modified xsi:type="dcterms:W3CDTF">2022-12-12T14:04:02Z</dcterms:modified>
</cp:coreProperties>
</file>