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ncina\Documents\Experiments\Chapter 3-Solubility experiments\Senitivity tests\"/>
    </mc:Choice>
  </mc:AlternateContent>
  <xr:revisionPtr revIDLastSave="0" documentId="13_ncr:1_{B0F571D4-F1B6-47FC-8190-2214F438B01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nd NTO" sheetId="1" r:id="rId1"/>
    <sheet name="Sand DNAN" sheetId="2" r:id="rId2"/>
    <sheet name="Loam NTO" sheetId="3" r:id="rId3"/>
    <sheet name="Loam DNA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<sst xmlns="http://schemas.openxmlformats.org/spreadsheetml/2006/main" count="80" uniqueCount="16">
  <si>
    <t>Sand -NTO</t>
  </si>
  <si>
    <t>Time</t>
  </si>
  <si>
    <t>pH</t>
  </si>
  <si>
    <t>Vol</t>
  </si>
  <si>
    <t>Conc (ppm)</t>
  </si>
  <si>
    <t>pH =5.0</t>
  </si>
  <si>
    <t>pH = 6.5</t>
  </si>
  <si>
    <t>Crumbles</t>
  </si>
  <si>
    <t>Temp (oC)</t>
  </si>
  <si>
    <t>Shape</t>
  </si>
  <si>
    <t>Flake</t>
  </si>
  <si>
    <r>
      <t xml:space="preserve">12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</si>
  <si>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</si>
  <si>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Sand-DNAN</t>
  </si>
  <si>
    <t>Loam NTO</t>
  </si>
  <si>
    <t>Loam DNAN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</si>
</sst>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NTO'!$C$5</c:f>
              <c:strCache>
                <c:ptCount val="1"/>
                <c:pt idx="0">
                  <c:v>pH =5.0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NTO'!$C$7:$C$22</c:f>
              <c:numCache>
                <c:formatCode>General</c:formatCode>
                <c:ptCount val="16"/>
                <c:pt idx="0">
                  <c:v>0</c:v>
                </c:pt>
                <c:pt idx="1">
                  <c:v>6.407</c:v>
                </c:pt>
                <c:pt idx="2">
                  <c:v>13.26</c:v>
                </c:pt>
                <c:pt idx="3">
                  <c:v>11.65</c:v>
                </c:pt>
                <c:pt idx="4">
                  <c:v>7.9</c:v>
                </c:pt>
                <c:pt idx="5">
                  <c:v>3.69</c:v>
                </c:pt>
                <c:pt idx="6">
                  <c:v>1.9590000000000001</c:v>
                </c:pt>
                <c:pt idx="7">
                  <c:v>1.51</c:v>
                </c:pt>
                <c:pt idx="8">
                  <c:v>1.413</c:v>
                </c:pt>
                <c:pt idx="9">
                  <c:v>1.3939999999999999</c:v>
                </c:pt>
                <c:pt idx="10">
                  <c:v>1.391</c:v>
                </c:pt>
                <c:pt idx="11">
                  <c:v>1.39</c:v>
                </c:pt>
                <c:pt idx="12">
                  <c:v>1.39</c:v>
                </c:pt>
                <c:pt idx="13">
                  <c:v>1.39</c:v>
                </c:pt>
                <c:pt idx="14">
                  <c:v>1.39</c:v>
                </c:pt>
                <c:pt idx="15">
                  <c:v>1.39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CE-4619-9D5A-769EB6D24C9A}"/>
            </c:ext>
          </c:extLst>
        </c:ser>
        <c:ser>
          <c:idx val="1"/>
          <c:order val="1"/>
          <c:tx>
            <c:strRef>
              <c:f>'Sand NTO'!$D$5</c:f>
              <c:strCache>
                <c:ptCount val="1"/>
                <c:pt idx="0">
                  <c:v>pH = 6.5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NTO'!$D$7:$D$22</c:f>
              <c:numCache>
                <c:formatCode>General</c:formatCode>
                <c:ptCount val="16"/>
                <c:pt idx="0">
                  <c:v>0</c:v>
                </c:pt>
                <c:pt idx="1">
                  <c:v>8.7349999999999994</c:v>
                </c:pt>
                <c:pt idx="2">
                  <c:v>16.22</c:v>
                </c:pt>
                <c:pt idx="3">
                  <c:v>8.7729999999999997</c:v>
                </c:pt>
                <c:pt idx="4">
                  <c:v>3.6429999999999998</c:v>
                </c:pt>
                <c:pt idx="5">
                  <c:v>1.792</c:v>
                </c:pt>
                <c:pt idx="6">
                  <c:v>1.278</c:v>
                </c:pt>
                <c:pt idx="7">
                  <c:v>1.157</c:v>
                </c:pt>
                <c:pt idx="8">
                  <c:v>1.1319999999999999</c:v>
                </c:pt>
                <c:pt idx="9">
                  <c:v>1.127</c:v>
                </c:pt>
                <c:pt idx="10">
                  <c:v>1.1259999999999999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CE-4619-9D5A-769EB6D2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062837480830453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DNAN'!$C$5</c:f>
              <c:strCache>
                <c:ptCount val="1"/>
                <c:pt idx="0">
                  <c:v>pH =5.0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DNAN'!$C$7:$C$22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1.0070000000000001E-6</c:v>
                </c:pt>
                <c:pt idx="2">
                  <c:v>3.3059999999999999E-5</c:v>
                </c:pt>
                <c:pt idx="3" formatCode="General">
                  <c:v>2.9629999999999999E-4</c:v>
                </c:pt>
                <c:pt idx="4" formatCode="General">
                  <c:v>1.3879999999999999E-3</c:v>
                </c:pt>
                <c:pt idx="5" formatCode="General">
                  <c:v>4.3969999999999999E-3</c:v>
                </c:pt>
                <c:pt idx="6" formatCode="General">
                  <c:v>1.073E-2</c:v>
                </c:pt>
                <c:pt idx="7" formatCode="General">
                  <c:v>2.179E-2</c:v>
                </c:pt>
                <c:pt idx="8" formatCode="General">
                  <c:v>3.8589999999999999E-2</c:v>
                </c:pt>
                <c:pt idx="9" formatCode="General">
                  <c:v>6.1620000000000001E-2</c:v>
                </c:pt>
                <c:pt idx="10" formatCode="General">
                  <c:v>9.0759999999999993E-2</c:v>
                </c:pt>
                <c:pt idx="11" formatCode="General">
                  <c:v>0.12540000000000001</c:v>
                </c:pt>
                <c:pt idx="12" formatCode="General">
                  <c:v>0.16439999999999999</c:v>
                </c:pt>
                <c:pt idx="13" formatCode="General">
                  <c:v>0.20680000000000001</c:v>
                </c:pt>
                <c:pt idx="14" formatCode="General">
                  <c:v>0.25109999999999999</c:v>
                </c:pt>
                <c:pt idx="15" formatCode="General">
                  <c:v>0.29630000000000001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A-48AC-9E1B-2BEEB1A0EDE2}"/>
            </c:ext>
          </c:extLst>
        </c:ser>
        <c:ser>
          <c:idx val="1"/>
          <c:order val="1"/>
          <c:tx>
            <c:strRef>
              <c:f>'Loam DNAN'!$D$5</c:f>
              <c:strCache>
                <c:ptCount val="1"/>
                <c:pt idx="0">
                  <c:v>pH = 6.5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DNAN'!$D$7:$D$22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5.5879999999999995E-7</c:v>
                </c:pt>
                <c:pt idx="2">
                  <c:v>1.8340000000000001E-5</c:v>
                </c:pt>
                <c:pt idx="3" formatCode="General">
                  <c:v>1.6440000000000001E-4</c:v>
                </c:pt>
                <c:pt idx="4" formatCode="General">
                  <c:v>7.7019999999999996E-4</c:v>
                </c:pt>
                <c:pt idx="5" formatCode="General">
                  <c:v>2.4399999999999999E-3</c:v>
                </c:pt>
                <c:pt idx="6" formatCode="General">
                  <c:v>5.9550000000000002E-3</c:v>
                </c:pt>
                <c:pt idx="7" formatCode="General">
                  <c:v>1.209E-2</c:v>
                </c:pt>
                <c:pt idx="8" formatCode="General">
                  <c:v>2.1409999999999998E-2</c:v>
                </c:pt>
                <c:pt idx="9" formatCode="General">
                  <c:v>3.4189999999999998E-2</c:v>
                </c:pt>
                <c:pt idx="10" formatCode="General">
                  <c:v>5.0360000000000002E-2</c:v>
                </c:pt>
                <c:pt idx="11" formatCode="General">
                  <c:v>6.9559999999999997E-2</c:v>
                </c:pt>
                <c:pt idx="12" formatCode="General">
                  <c:v>9.1230000000000006E-2</c:v>
                </c:pt>
                <c:pt idx="13" formatCode="General">
                  <c:v>0.1147</c:v>
                </c:pt>
                <c:pt idx="14" formatCode="General">
                  <c:v>0.13930000000000001</c:v>
                </c:pt>
                <c:pt idx="15" formatCode="General">
                  <c:v>0.16439999999999999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A-48AC-9E1B-2BEEB1A0E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60560626124266"/>
          <c:y val="0.49462608090518961"/>
          <c:w val="0.38522660933206132"/>
          <c:h val="9.2062837480830453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shape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DNAN'!$F$3</c:f>
              <c:strCache>
                <c:ptCount val="1"/>
                <c:pt idx="0">
                  <c:v>Crumbles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DNAN'!$F$7:$F$22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3.405E-6</c:v>
                </c:pt>
                <c:pt idx="2" formatCode="General">
                  <c:v>1.1179999999999999E-4</c:v>
                </c:pt>
                <c:pt idx="3" formatCode="General">
                  <c:v>1.0020000000000001E-3</c:v>
                </c:pt>
                <c:pt idx="4" formatCode="General">
                  <c:v>4.6899999999999997E-3</c:v>
                </c:pt>
                <c:pt idx="5" formatCode="General">
                  <c:v>1.4789999999999999E-2</c:v>
                </c:pt>
                <c:pt idx="6" formatCode="General">
                  <c:v>3.5610000000000003E-2</c:v>
                </c:pt>
                <c:pt idx="7" formatCode="General">
                  <c:v>7.0489999999999997E-2</c:v>
                </c:pt>
                <c:pt idx="8" formatCode="General">
                  <c:v>0.1205</c:v>
                </c:pt>
                <c:pt idx="9" formatCode="General">
                  <c:v>0.18390000000000001</c:v>
                </c:pt>
                <c:pt idx="10" formatCode="General">
                  <c:v>0.25729999999999997</c:v>
                </c:pt>
                <c:pt idx="11" formatCode="General">
                  <c:v>0.33610000000000001</c:v>
                </c:pt>
                <c:pt idx="12" formatCode="General">
                  <c:v>0.41589999999999999</c:v>
                </c:pt>
                <c:pt idx="13" formatCode="General">
                  <c:v>0.4929</c:v>
                </c:pt>
                <c:pt idx="14" formatCode="General">
                  <c:v>0.56420000000000003</c:v>
                </c:pt>
                <c:pt idx="15" formatCode="General">
                  <c:v>0.62819999999999998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58-4526-86AA-DC89CFCD4884}"/>
            </c:ext>
          </c:extLst>
        </c:ser>
        <c:ser>
          <c:idx val="1"/>
          <c:order val="1"/>
          <c:tx>
            <c:strRef>
              <c:f>'Loam DNAN'!$E$3</c:f>
              <c:strCache>
                <c:ptCount val="1"/>
                <c:pt idx="0">
                  <c:v>Flake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DNAN'!$E$7:$E$22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1.3960000000000001E-6</c:v>
                </c:pt>
                <c:pt idx="2">
                  <c:v>4.5819999999999998E-5</c:v>
                </c:pt>
                <c:pt idx="3" formatCode="General">
                  <c:v>4.1070000000000001E-4</c:v>
                </c:pt>
                <c:pt idx="4" formatCode="General">
                  <c:v>1.9239999999999999E-3</c:v>
                </c:pt>
                <c:pt idx="5" formatCode="General">
                  <c:v>6.0939999999999996E-3</c:v>
                </c:pt>
                <c:pt idx="6" formatCode="General">
                  <c:v>1.4880000000000001E-2</c:v>
                </c:pt>
                <c:pt idx="7" formatCode="General">
                  <c:v>3.0190000000000002E-2</c:v>
                </c:pt>
                <c:pt idx="8" formatCode="General">
                  <c:v>5.348E-2</c:v>
                </c:pt>
                <c:pt idx="9" formatCode="General">
                  <c:v>8.5400000000000004E-2</c:v>
                </c:pt>
                <c:pt idx="10" formatCode="General">
                  <c:v>0.1258</c:v>
                </c:pt>
                <c:pt idx="11" formatCode="General">
                  <c:v>0.17369999999999999</c:v>
                </c:pt>
                <c:pt idx="12" formatCode="General">
                  <c:v>0.22789999999999999</c:v>
                </c:pt>
                <c:pt idx="13" formatCode="General">
                  <c:v>0.28660000000000002</c:v>
                </c:pt>
                <c:pt idx="14" formatCode="General">
                  <c:v>0.34799999999999998</c:v>
                </c:pt>
                <c:pt idx="15" formatCode="General">
                  <c:v>0.41070000000000001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58-4526-86AA-DC89CFCD4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48083230102565"/>
          <c:y val="0.47679876792260473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DNAN'!$D$4</c:f>
              <c:strCache>
                <c:ptCount val="1"/>
                <c:pt idx="0">
                  <c:v>12 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DNAN'!$D$7:$D$22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5.5879999999999995E-7</c:v>
                </c:pt>
                <c:pt idx="2">
                  <c:v>1.8340000000000001E-5</c:v>
                </c:pt>
                <c:pt idx="3" formatCode="General">
                  <c:v>1.6440000000000001E-4</c:v>
                </c:pt>
                <c:pt idx="4" formatCode="General">
                  <c:v>7.7019999999999996E-4</c:v>
                </c:pt>
                <c:pt idx="5" formatCode="General">
                  <c:v>2.4399999999999999E-3</c:v>
                </c:pt>
                <c:pt idx="6" formatCode="General">
                  <c:v>5.9550000000000002E-3</c:v>
                </c:pt>
                <c:pt idx="7" formatCode="General">
                  <c:v>1.209E-2</c:v>
                </c:pt>
                <c:pt idx="8" formatCode="General">
                  <c:v>2.1409999999999998E-2</c:v>
                </c:pt>
                <c:pt idx="9" formatCode="General">
                  <c:v>3.4189999999999998E-2</c:v>
                </c:pt>
                <c:pt idx="10" formatCode="General">
                  <c:v>5.0360000000000002E-2</c:v>
                </c:pt>
                <c:pt idx="11" formatCode="General">
                  <c:v>6.9559999999999997E-2</c:v>
                </c:pt>
                <c:pt idx="12" formatCode="General">
                  <c:v>9.1230000000000006E-2</c:v>
                </c:pt>
                <c:pt idx="13" formatCode="General">
                  <c:v>0.1147</c:v>
                </c:pt>
                <c:pt idx="14" formatCode="General">
                  <c:v>0.13930000000000001</c:v>
                </c:pt>
                <c:pt idx="15" formatCode="General">
                  <c:v>0.16439999999999999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B9-4F89-B2AF-80C55B2AC418}"/>
            </c:ext>
          </c:extLst>
        </c:ser>
        <c:ser>
          <c:idx val="1"/>
          <c:order val="1"/>
          <c:tx>
            <c:strRef>
              <c:f>'Loam DNAN'!$E$4</c:f>
              <c:strCache>
                <c:ptCount val="1"/>
                <c:pt idx="0">
                  <c:v>20 oC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DNAN'!$E$7:$E$22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1.3960000000000001E-6</c:v>
                </c:pt>
                <c:pt idx="2">
                  <c:v>4.5819999999999998E-5</c:v>
                </c:pt>
                <c:pt idx="3" formatCode="General">
                  <c:v>4.1070000000000001E-4</c:v>
                </c:pt>
                <c:pt idx="4" formatCode="General">
                  <c:v>1.9239999999999999E-3</c:v>
                </c:pt>
                <c:pt idx="5" formatCode="General">
                  <c:v>6.0939999999999996E-3</c:v>
                </c:pt>
                <c:pt idx="6" formatCode="General">
                  <c:v>1.4880000000000001E-2</c:v>
                </c:pt>
                <c:pt idx="7" formatCode="General">
                  <c:v>3.0190000000000002E-2</c:v>
                </c:pt>
                <c:pt idx="8" formatCode="General">
                  <c:v>5.348E-2</c:v>
                </c:pt>
                <c:pt idx="9" formatCode="General">
                  <c:v>8.5400000000000004E-2</c:v>
                </c:pt>
                <c:pt idx="10" formatCode="General">
                  <c:v>0.1258</c:v>
                </c:pt>
                <c:pt idx="11" formatCode="General">
                  <c:v>0.17369999999999999</c:v>
                </c:pt>
                <c:pt idx="12" formatCode="General">
                  <c:v>0.22789999999999999</c:v>
                </c:pt>
                <c:pt idx="13" formatCode="General">
                  <c:v>0.28660000000000002</c:v>
                </c:pt>
                <c:pt idx="14" formatCode="General">
                  <c:v>0.34799999999999998</c:v>
                </c:pt>
                <c:pt idx="15" formatCode="General">
                  <c:v>0.41070000000000001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B9-4F89-B2AF-80C55B2A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038022145967"/>
          <c:y val="0.39097087086700083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shape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NTO'!$F$3</c:f>
              <c:strCache>
                <c:ptCount val="1"/>
                <c:pt idx="0">
                  <c:v>Crumbles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NTO'!$F$7:$F$22</c:f>
              <c:numCache>
                <c:formatCode>General</c:formatCode>
                <c:ptCount val="16"/>
                <c:pt idx="0">
                  <c:v>0</c:v>
                </c:pt>
                <c:pt idx="1">
                  <c:v>41.36</c:v>
                </c:pt>
                <c:pt idx="2">
                  <c:v>75.930000000000007</c:v>
                </c:pt>
                <c:pt idx="3">
                  <c:v>39.08</c:v>
                </c:pt>
                <c:pt idx="4">
                  <c:v>14.1</c:v>
                </c:pt>
                <c:pt idx="5">
                  <c:v>5.2430000000000003</c:v>
                </c:pt>
                <c:pt idx="6">
                  <c:v>2.8140000000000001</c:v>
                </c:pt>
                <c:pt idx="7">
                  <c:v>2.25</c:v>
                </c:pt>
                <c:pt idx="8">
                  <c:v>2.1309999999999998</c:v>
                </c:pt>
                <c:pt idx="9">
                  <c:v>2.1080000000000001</c:v>
                </c:pt>
                <c:pt idx="10">
                  <c:v>2.1030000000000002</c:v>
                </c:pt>
                <c:pt idx="11">
                  <c:v>2.1019999999999999</c:v>
                </c:pt>
                <c:pt idx="12">
                  <c:v>2.1019999999999999</c:v>
                </c:pt>
                <c:pt idx="13">
                  <c:v>2.1019999999999999</c:v>
                </c:pt>
                <c:pt idx="14">
                  <c:v>2.1019999999999999</c:v>
                </c:pt>
                <c:pt idx="15">
                  <c:v>2.1019999999999999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A4-489A-B960-05196C2E8AFE}"/>
            </c:ext>
          </c:extLst>
        </c:ser>
        <c:ser>
          <c:idx val="1"/>
          <c:order val="1"/>
          <c:tx>
            <c:strRef>
              <c:f>'Sand NTO'!$E$3</c:f>
              <c:strCache>
                <c:ptCount val="1"/>
                <c:pt idx="0">
                  <c:v>Flake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NTO'!$E$7:$E$22</c:f>
              <c:numCache>
                <c:formatCode>General</c:formatCode>
                <c:ptCount val="16"/>
                <c:pt idx="0">
                  <c:v>0</c:v>
                </c:pt>
                <c:pt idx="1">
                  <c:v>13.62</c:v>
                </c:pt>
                <c:pt idx="2">
                  <c:v>25.24</c:v>
                </c:pt>
                <c:pt idx="3">
                  <c:v>13.55</c:v>
                </c:pt>
                <c:pt idx="4">
                  <c:v>5.48</c:v>
                </c:pt>
                <c:pt idx="5">
                  <c:v>2.516</c:v>
                </c:pt>
                <c:pt idx="6">
                  <c:v>1.6779999999999999</c:v>
                </c:pt>
                <c:pt idx="7">
                  <c:v>1.4810000000000001</c:v>
                </c:pt>
                <c:pt idx="8">
                  <c:v>1.4390000000000001</c:v>
                </c:pt>
                <c:pt idx="9">
                  <c:v>1.43</c:v>
                </c:pt>
                <c:pt idx="10">
                  <c:v>1.429</c:v>
                </c:pt>
                <c:pt idx="11">
                  <c:v>1.4279999999999999</c:v>
                </c:pt>
                <c:pt idx="12">
                  <c:v>1.4279999999999999</c:v>
                </c:pt>
                <c:pt idx="13">
                  <c:v>1.4279999999999999</c:v>
                </c:pt>
                <c:pt idx="14">
                  <c:v>1.4279999999999999</c:v>
                </c:pt>
                <c:pt idx="15">
                  <c:v>1.4279999999999999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A4-489A-B960-05196C2E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NTO'!$D$4</c:f>
              <c:strCache>
                <c:ptCount val="1"/>
                <c:pt idx="0">
                  <c:v>12 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NTO'!$D$7:$D$22</c:f>
              <c:numCache>
                <c:formatCode>General</c:formatCode>
                <c:ptCount val="16"/>
                <c:pt idx="0">
                  <c:v>0</c:v>
                </c:pt>
                <c:pt idx="1">
                  <c:v>8.7349999999999994</c:v>
                </c:pt>
                <c:pt idx="2">
                  <c:v>16.22</c:v>
                </c:pt>
                <c:pt idx="3">
                  <c:v>8.7729999999999997</c:v>
                </c:pt>
                <c:pt idx="4">
                  <c:v>3.6429999999999998</c:v>
                </c:pt>
                <c:pt idx="5">
                  <c:v>1.792</c:v>
                </c:pt>
                <c:pt idx="6">
                  <c:v>1.278</c:v>
                </c:pt>
                <c:pt idx="7">
                  <c:v>1.157</c:v>
                </c:pt>
                <c:pt idx="8">
                  <c:v>1.1319999999999999</c:v>
                </c:pt>
                <c:pt idx="9">
                  <c:v>1.127</c:v>
                </c:pt>
                <c:pt idx="10">
                  <c:v>1.1259999999999999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CB-49BE-A0A2-E24548527FA5}"/>
            </c:ext>
          </c:extLst>
        </c:ser>
        <c:ser>
          <c:idx val="1"/>
          <c:order val="1"/>
          <c:tx>
            <c:strRef>
              <c:f>'Sand NTO'!$E$4</c:f>
              <c:strCache>
                <c:ptCount val="1"/>
                <c:pt idx="0">
                  <c:v>20 oC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NTO'!$E$7:$E$22</c:f>
              <c:numCache>
                <c:formatCode>General</c:formatCode>
                <c:ptCount val="16"/>
                <c:pt idx="0">
                  <c:v>0</c:v>
                </c:pt>
                <c:pt idx="1">
                  <c:v>13.62</c:v>
                </c:pt>
                <c:pt idx="2">
                  <c:v>25.24</c:v>
                </c:pt>
                <c:pt idx="3">
                  <c:v>13.55</c:v>
                </c:pt>
                <c:pt idx="4">
                  <c:v>5.48</c:v>
                </c:pt>
                <c:pt idx="5">
                  <c:v>2.516</c:v>
                </c:pt>
                <c:pt idx="6">
                  <c:v>1.6779999999999999</c:v>
                </c:pt>
                <c:pt idx="7">
                  <c:v>1.4810000000000001</c:v>
                </c:pt>
                <c:pt idx="8">
                  <c:v>1.4390000000000001</c:v>
                </c:pt>
                <c:pt idx="9">
                  <c:v>1.43</c:v>
                </c:pt>
                <c:pt idx="10">
                  <c:v>1.429</c:v>
                </c:pt>
                <c:pt idx="11">
                  <c:v>1.4279999999999999</c:v>
                </c:pt>
                <c:pt idx="12">
                  <c:v>1.4279999999999999</c:v>
                </c:pt>
                <c:pt idx="13">
                  <c:v>1.4279999999999999</c:v>
                </c:pt>
                <c:pt idx="14">
                  <c:v>1.4279999999999999</c:v>
                </c:pt>
                <c:pt idx="15">
                  <c:v>1.4279999999999999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CB-49BE-A0A2-E24548527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DNAN'!$C$5</c:f>
              <c:strCache>
                <c:ptCount val="1"/>
                <c:pt idx="0">
                  <c:v>pH =5.0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DNAN'!$C$7:$C$22</c:f>
              <c:numCache>
                <c:formatCode>General</c:formatCode>
                <c:ptCount val="16"/>
                <c:pt idx="0">
                  <c:v>0</c:v>
                </c:pt>
                <c:pt idx="1">
                  <c:v>1.9230000000000001E-2</c:v>
                </c:pt>
                <c:pt idx="2">
                  <c:v>0.1235</c:v>
                </c:pt>
                <c:pt idx="3">
                  <c:v>0.2742</c:v>
                </c:pt>
                <c:pt idx="4">
                  <c:v>0.39589999999999997</c:v>
                </c:pt>
                <c:pt idx="5">
                  <c:v>0.46960000000000002</c:v>
                </c:pt>
                <c:pt idx="6">
                  <c:v>0.50770000000000004</c:v>
                </c:pt>
                <c:pt idx="7">
                  <c:v>0.52569999999999995</c:v>
                </c:pt>
                <c:pt idx="8">
                  <c:v>0.53380000000000005</c:v>
                </c:pt>
                <c:pt idx="9">
                  <c:v>0.53739999999999999</c:v>
                </c:pt>
                <c:pt idx="10">
                  <c:v>0.53890000000000005</c:v>
                </c:pt>
                <c:pt idx="11">
                  <c:v>0.53949999999999998</c:v>
                </c:pt>
                <c:pt idx="12">
                  <c:v>0.53979999999999995</c:v>
                </c:pt>
                <c:pt idx="13">
                  <c:v>0.53990000000000005</c:v>
                </c:pt>
                <c:pt idx="14">
                  <c:v>0.53990000000000005</c:v>
                </c:pt>
                <c:pt idx="15">
                  <c:v>0.53990000000000005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BE-4D87-895F-833EECD2E820}"/>
            </c:ext>
          </c:extLst>
        </c:ser>
        <c:ser>
          <c:idx val="1"/>
          <c:order val="1"/>
          <c:tx>
            <c:strRef>
              <c:f>'Sand DNAN'!$D$5</c:f>
              <c:strCache>
                <c:ptCount val="1"/>
                <c:pt idx="0">
                  <c:v>pH = 6.5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DNAN'!$D$7:$D$22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1.336E-2</c:v>
                </c:pt>
                <c:pt idx="2">
                  <c:v>9.06E-2</c:v>
                </c:pt>
                <c:pt idx="3" formatCode="General">
                  <c:v>0.2102</c:v>
                </c:pt>
                <c:pt idx="4" formatCode="General">
                  <c:v>0.3135</c:v>
                </c:pt>
                <c:pt idx="5" formatCode="General">
                  <c:v>0.37980000000000003</c:v>
                </c:pt>
                <c:pt idx="6" formatCode="General">
                  <c:v>0.41610000000000003</c:v>
                </c:pt>
                <c:pt idx="7" formatCode="General">
                  <c:v>0.43419999999999997</c:v>
                </c:pt>
                <c:pt idx="8" formatCode="General">
                  <c:v>0.44259999999999999</c:v>
                </c:pt>
                <c:pt idx="9" formatCode="General">
                  <c:v>0.44650000000000001</c:v>
                </c:pt>
                <c:pt idx="10" formatCode="General">
                  <c:v>0.44819999999999999</c:v>
                </c:pt>
                <c:pt idx="11" formatCode="General">
                  <c:v>0.44900000000000001</c:v>
                </c:pt>
                <c:pt idx="12" formatCode="General">
                  <c:v>0.44929999999999998</c:v>
                </c:pt>
                <c:pt idx="13" formatCode="General">
                  <c:v>0.44940000000000002</c:v>
                </c:pt>
                <c:pt idx="14" formatCode="General">
                  <c:v>0.44950000000000001</c:v>
                </c:pt>
                <c:pt idx="15" formatCode="General">
                  <c:v>0.44950000000000001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BE-4D87-895F-833EECD2E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062837480830453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shape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DNAN'!$F$3</c:f>
              <c:strCache>
                <c:ptCount val="1"/>
                <c:pt idx="0">
                  <c:v>Crumbles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DNAN'!$F$7:$F$22</c:f>
              <c:numCache>
                <c:formatCode>General</c:formatCode>
                <c:ptCount val="16"/>
                <c:pt idx="0">
                  <c:v>0</c:v>
                </c:pt>
                <c:pt idx="1">
                  <c:v>8.1390000000000004E-2</c:v>
                </c:pt>
                <c:pt idx="2">
                  <c:v>0.55200000000000005</c:v>
                </c:pt>
                <c:pt idx="3">
                  <c:v>1.2809999999999999</c:v>
                </c:pt>
                <c:pt idx="4">
                  <c:v>1.855</c:v>
                </c:pt>
                <c:pt idx="5">
                  <c:v>1.9430000000000001</c:v>
                </c:pt>
                <c:pt idx="6">
                  <c:v>1.675</c:v>
                </c:pt>
                <c:pt idx="7">
                  <c:v>1.3620000000000001</c:v>
                </c:pt>
                <c:pt idx="8">
                  <c:v>1.1419999999999999</c:v>
                </c:pt>
                <c:pt idx="9">
                  <c:v>1.0169999999999999</c:v>
                </c:pt>
                <c:pt idx="10">
                  <c:v>0.95389999999999997</c:v>
                </c:pt>
                <c:pt idx="11">
                  <c:v>0.92369999999999997</c:v>
                </c:pt>
                <c:pt idx="12">
                  <c:v>0.90990000000000004</c:v>
                </c:pt>
                <c:pt idx="13">
                  <c:v>0.90369999999999995</c:v>
                </c:pt>
                <c:pt idx="14">
                  <c:v>0.90100000000000002</c:v>
                </c:pt>
                <c:pt idx="15">
                  <c:v>0.89990000000000003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66-4E8B-AEC6-AC8A1FBC8512}"/>
            </c:ext>
          </c:extLst>
        </c:ser>
        <c:ser>
          <c:idx val="1"/>
          <c:order val="1"/>
          <c:tx>
            <c:strRef>
              <c:f>'Sand DNAN'!$E$3</c:f>
              <c:strCache>
                <c:ptCount val="1"/>
                <c:pt idx="0">
                  <c:v>Flake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DNAN'!$E$7:$E$22</c:f>
              <c:numCache>
                <c:formatCode>General</c:formatCode>
                <c:ptCount val="16"/>
                <c:pt idx="0">
                  <c:v>0</c:v>
                </c:pt>
                <c:pt idx="1">
                  <c:v>3.3369999999999997E-2</c:v>
                </c:pt>
                <c:pt idx="2">
                  <c:v>0.2263</c:v>
                </c:pt>
                <c:pt idx="3">
                  <c:v>0.52510000000000001</c:v>
                </c:pt>
                <c:pt idx="4">
                  <c:v>0.78300000000000003</c:v>
                </c:pt>
                <c:pt idx="5">
                  <c:v>0.94879999999999998</c:v>
                </c:pt>
                <c:pt idx="6">
                  <c:v>1.0389999999999999</c:v>
                </c:pt>
                <c:pt idx="7">
                  <c:v>1.085</c:v>
                </c:pt>
                <c:pt idx="8">
                  <c:v>1.1060000000000001</c:v>
                </c:pt>
                <c:pt idx="9">
                  <c:v>1.115</c:v>
                </c:pt>
                <c:pt idx="10">
                  <c:v>1.1200000000000001</c:v>
                </c:pt>
                <c:pt idx="11">
                  <c:v>1.121</c:v>
                </c:pt>
                <c:pt idx="12">
                  <c:v>1.1220000000000001</c:v>
                </c:pt>
                <c:pt idx="13">
                  <c:v>1.123</c:v>
                </c:pt>
                <c:pt idx="14">
                  <c:v>1.123</c:v>
                </c:pt>
                <c:pt idx="15">
                  <c:v>1.123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66-4E8B-AEC6-AC8A1FBC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'Sand DNAN'!$D$4</c:f>
              <c:strCache>
                <c:ptCount val="1"/>
                <c:pt idx="0">
                  <c:v>12 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DNAN'!$D$7:$D$22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1.336E-2</c:v>
                </c:pt>
                <c:pt idx="2">
                  <c:v>9.06E-2</c:v>
                </c:pt>
                <c:pt idx="3" formatCode="General">
                  <c:v>0.2102</c:v>
                </c:pt>
                <c:pt idx="4" formatCode="General">
                  <c:v>0.3135</c:v>
                </c:pt>
                <c:pt idx="5" formatCode="General">
                  <c:v>0.37980000000000003</c:v>
                </c:pt>
                <c:pt idx="6" formatCode="General">
                  <c:v>0.41610000000000003</c:v>
                </c:pt>
                <c:pt idx="7" formatCode="General">
                  <c:v>0.43419999999999997</c:v>
                </c:pt>
                <c:pt idx="8" formatCode="General">
                  <c:v>0.44259999999999999</c:v>
                </c:pt>
                <c:pt idx="9" formatCode="General">
                  <c:v>0.44650000000000001</c:v>
                </c:pt>
                <c:pt idx="10" formatCode="General">
                  <c:v>0.44819999999999999</c:v>
                </c:pt>
                <c:pt idx="11" formatCode="General">
                  <c:v>0.44900000000000001</c:v>
                </c:pt>
                <c:pt idx="12" formatCode="General">
                  <c:v>0.44929999999999998</c:v>
                </c:pt>
                <c:pt idx="13" formatCode="General">
                  <c:v>0.44940000000000002</c:v>
                </c:pt>
                <c:pt idx="14" formatCode="General">
                  <c:v>0.44950000000000001</c:v>
                </c:pt>
                <c:pt idx="15" formatCode="General">
                  <c:v>0.44950000000000001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71-4217-880A-31A6809BA8D2}"/>
            </c:ext>
          </c:extLst>
        </c:ser>
        <c:ser>
          <c:idx val="1"/>
          <c:order val="1"/>
          <c:tx>
            <c:strRef>
              <c:f>'Sand DNAN'!$E$4</c:f>
              <c:strCache>
                <c:ptCount val="1"/>
                <c:pt idx="0">
                  <c:v>20 oC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'Sand DNAN'!$A$7:$A$22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'Sand DNAN'!$E$7:$E$22</c:f>
              <c:numCache>
                <c:formatCode>General</c:formatCode>
                <c:ptCount val="16"/>
                <c:pt idx="0">
                  <c:v>0</c:v>
                </c:pt>
                <c:pt idx="1">
                  <c:v>3.3369999999999997E-2</c:v>
                </c:pt>
                <c:pt idx="2">
                  <c:v>0.2263</c:v>
                </c:pt>
                <c:pt idx="3">
                  <c:v>0.52510000000000001</c:v>
                </c:pt>
                <c:pt idx="4">
                  <c:v>0.78300000000000003</c:v>
                </c:pt>
                <c:pt idx="5">
                  <c:v>0.94879999999999998</c:v>
                </c:pt>
                <c:pt idx="6">
                  <c:v>1.0389999999999999</c:v>
                </c:pt>
                <c:pt idx="7">
                  <c:v>1.085</c:v>
                </c:pt>
                <c:pt idx="8">
                  <c:v>1.1060000000000001</c:v>
                </c:pt>
                <c:pt idx="9">
                  <c:v>1.115</c:v>
                </c:pt>
                <c:pt idx="10">
                  <c:v>1.1200000000000001</c:v>
                </c:pt>
                <c:pt idx="11">
                  <c:v>1.121</c:v>
                </c:pt>
                <c:pt idx="12">
                  <c:v>1.1220000000000001</c:v>
                </c:pt>
                <c:pt idx="13">
                  <c:v>1.123</c:v>
                </c:pt>
                <c:pt idx="14">
                  <c:v>1.123</c:v>
                </c:pt>
                <c:pt idx="15">
                  <c:v>1.123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71-4217-880A-31A6809BA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NTO'!$C$5</c:f>
              <c:strCache>
                <c:ptCount val="1"/>
                <c:pt idx="0">
                  <c:v>pH =5.0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NTO'!$C$7:$C$22</c:f>
              <c:numCache>
                <c:formatCode>General</c:formatCode>
                <c:ptCount val="16"/>
                <c:pt idx="0">
                  <c:v>0</c:v>
                </c:pt>
                <c:pt idx="1">
                  <c:v>10.36</c:v>
                </c:pt>
                <c:pt idx="2">
                  <c:v>20.25</c:v>
                </c:pt>
                <c:pt idx="3">
                  <c:v>17.350000000000001</c:v>
                </c:pt>
                <c:pt idx="4">
                  <c:v>11.49</c:v>
                </c:pt>
                <c:pt idx="5">
                  <c:v>5.2210000000000001</c:v>
                </c:pt>
                <c:pt idx="6">
                  <c:v>2.8119999999999998</c:v>
                </c:pt>
                <c:pt idx="7">
                  <c:v>2.2280000000000002</c:v>
                </c:pt>
                <c:pt idx="8">
                  <c:v>2.1110000000000002</c:v>
                </c:pt>
                <c:pt idx="9">
                  <c:v>2.09</c:v>
                </c:pt>
                <c:pt idx="10">
                  <c:v>2.0870000000000002</c:v>
                </c:pt>
                <c:pt idx="11">
                  <c:v>2.0859999999999999</c:v>
                </c:pt>
                <c:pt idx="12">
                  <c:v>2.0859999999999999</c:v>
                </c:pt>
                <c:pt idx="13">
                  <c:v>2.0859999999999999</c:v>
                </c:pt>
                <c:pt idx="14">
                  <c:v>2.0859999999999999</c:v>
                </c:pt>
                <c:pt idx="15">
                  <c:v>2.0859999999999999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03-4A47-A67D-2BA5B3E3CD53}"/>
            </c:ext>
          </c:extLst>
        </c:ser>
        <c:ser>
          <c:idx val="1"/>
          <c:order val="1"/>
          <c:tx>
            <c:strRef>
              <c:f>'Loam NTO'!$D$5</c:f>
              <c:strCache>
                <c:ptCount val="1"/>
                <c:pt idx="0">
                  <c:v>pH = 6.5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NTO'!$D$7:$D$22</c:f>
              <c:numCache>
                <c:formatCode>General</c:formatCode>
                <c:ptCount val="16"/>
                <c:pt idx="0">
                  <c:v>0</c:v>
                </c:pt>
                <c:pt idx="1">
                  <c:v>10.39</c:v>
                </c:pt>
                <c:pt idx="2">
                  <c:v>16.53</c:v>
                </c:pt>
                <c:pt idx="3">
                  <c:v>7.81</c:v>
                </c:pt>
                <c:pt idx="4">
                  <c:v>3.08</c:v>
                </c:pt>
                <c:pt idx="5">
                  <c:v>1.585</c:v>
                </c:pt>
                <c:pt idx="6">
                  <c:v>1.218</c:v>
                </c:pt>
                <c:pt idx="7">
                  <c:v>1.1419999999999999</c:v>
                </c:pt>
                <c:pt idx="8">
                  <c:v>1.1279999999999999</c:v>
                </c:pt>
                <c:pt idx="9">
                  <c:v>1.1259999999999999</c:v>
                </c:pt>
                <c:pt idx="10">
                  <c:v>1.1259999999999999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03-4A47-A67D-2BA5B3E3C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062837480830453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shape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NTO'!$F$3</c:f>
              <c:strCache>
                <c:ptCount val="1"/>
                <c:pt idx="0">
                  <c:v>Crumbles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NTO'!$F$7:$F$22</c:f>
              <c:numCache>
                <c:formatCode>General</c:formatCode>
                <c:ptCount val="16"/>
                <c:pt idx="0">
                  <c:v>0</c:v>
                </c:pt>
                <c:pt idx="1">
                  <c:v>49.18</c:v>
                </c:pt>
                <c:pt idx="2">
                  <c:v>77.239999999999995</c:v>
                </c:pt>
                <c:pt idx="3">
                  <c:v>34.33</c:v>
                </c:pt>
                <c:pt idx="4">
                  <c:v>11.37</c:v>
                </c:pt>
                <c:pt idx="5">
                  <c:v>4.2530000000000001</c:v>
                </c:pt>
                <c:pt idx="6">
                  <c:v>2.5310000000000001</c:v>
                </c:pt>
                <c:pt idx="7">
                  <c:v>2.1800000000000002</c:v>
                </c:pt>
                <c:pt idx="8">
                  <c:v>2.1150000000000002</c:v>
                </c:pt>
                <c:pt idx="9">
                  <c:v>2.1040000000000001</c:v>
                </c:pt>
                <c:pt idx="10">
                  <c:v>2.1019999999999999</c:v>
                </c:pt>
                <c:pt idx="11">
                  <c:v>2.1019999999999999</c:v>
                </c:pt>
                <c:pt idx="12">
                  <c:v>2.1019999999999999</c:v>
                </c:pt>
                <c:pt idx="13">
                  <c:v>2.1019999999999999</c:v>
                </c:pt>
                <c:pt idx="14">
                  <c:v>2.1019999999999999</c:v>
                </c:pt>
                <c:pt idx="15">
                  <c:v>2.1019999999999999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F0-4B5F-9F40-F6C3A2D3B664}"/>
            </c:ext>
          </c:extLst>
        </c:ser>
        <c:ser>
          <c:idx val="1"/>
          <c:order val="1"/>
          <c:tx>
            <c:strRef>
              <c:f>'Loam NTO'!$E$3</c:f>
              <c:strCache>
                <c:ptCount val="1"/>
                <c:pt idx="0">
                  <c:v>Flake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NTO'!$E$7:$E$22</c:f>
              <c:numCache>
                <c:formatCode>General</c:formatCode>
                <c:ptCount val="16"/>
                <c:pt idx="0">
                  <c:v>0</c:v>
                </c:pt>
                <c:pt idx="1">
                  <c:v>16.149999999999999</c:v>
                </c:pt>
                <c:pt idx="2">
                  <c:v>25.72</c:v>
                </c:pt>
                <c:pt idx="3">
                  <c:v>12.06</c:v>
                </c:pt>
                <c:pt idx="4">
                  <c:v>4.6020000000000003</c:v>
                </c:pt>
                <c:pt idx="5">
                  <c:v>2.1880000000000002</c:v>
                </c:pt>
                <c:pt idx="6">
                  <c:v>1.5820000000000001</c:v>
                </c:pt>
                <c:pt idx="7">
                  <c:v>1.4570000000000001</c:v>
                </c:pt>
                <c:pt idx="8">
                  <c:v>1.4330000000000001</c:v>
                </c:pt>
                <c:pt idx="9">
                  <c:v>1.429</c:v>
                </c:pt>
                <c:pt idx="10">
                  <c:v>1.4279999999999999</c:v>
                </c:pt>
                <c:pt idx="11">
                  <c:v>1.4279999999999999</c:v>
                </c:pt>
                <c:pt idx="12">
                  <c:v>1.4279999999999999</c:v>
                </c:pt>
                <c:pt idx="13">
                  <c:v>1.4279999999999999</c:v>
                </c:pt>
                <c:pt idx="14">
                  <c:v>1.4279999999999999</c:v>
                </c:pt>
                <c:pt idx="15">
                  <c:v>1.4279999999999999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F0-4B5F-9F40-F6C3A2D3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Different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2496062992125985"/>
          <c:h val="0.6603313648293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'Loam NTO'!$D$4</c:f>
              <c:strCache>
                <c:ptCount val="1"/>
                <c:pt idx="0">
                  <c:v>12 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NTO'!$D$7:$D$22</c:f>
              <c:numCache>
                <c:formatCode>General</c:formatCode>
                <c:ptCount val="16"/>
                <c:pt idx="0">
                  <c:v>0</c:v>
                </c:pt>
                <c:pt idx="1">
                  <c:v>10.39</c:v>
                </c:pt>
                <c:pt idx="2">
                  <c:v>16.53</c:v>
                </c:pt>
                <c:pt idx="3">
                  <c:v>7.81</c:v>
                </c:pt>
                <c:pt idx="4">
                  <c:v>3.08</c:v>
                </c:pt>
                <c:pt idx="5">
                  <c:v>1.585</c:v>
                </c:pt>
                <c:pt idx="6">
                  <c:v>1.218</c:v>
                </c:pt>
                <c:pt idx="7">
                  <c:v>1.1419999999999999</c:v>
                </c:pt>
                <c:pt idx="8">
                  <c:v>1.1279999999999999</c:v>
                </c:pt>
                <c:pt idx="9">
                  <c:v>1.1259999999999999</c:v>
                </c:pt>
                <c:pt idx="10">
                  <c:v>1.1259999999999999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84-43AE-913B-93A44FEBFB94}"/>
            </c:ext>
          </c:extLst>
        </c:ser>
        <c:ser>
          <c:idx val="1"/>
          <c:order val="1"/>
          <c:tx>
            <c:strRef>
              <c:f>'Loam NTO'!$E$4</c:f>
              <c:strCache>
                <c:ptCount val="1"/>
                <c:pt idx="0">
                  <c:v>20 oC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'Loam NTO'!$A$7:$A$22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'Loam NTO'!$E$7:$E$22</c:f>
              <c:numCache>
                <c:formatCode>General</c:formatCode>
                <c:ptCount val="16"/>
                <c:pt idx="0">
                  <c:v>0</c:v>
                </c:pt>
                <c:pt idx="1">
                  <c:v>16.149999999999999</c:v>
                </c:pt>
                <c:pt idx="2">
                  <c:v>25.72</c:v>
                </c:pt>
                <c:pt idx="3">
                  <c:v>12.06</c:v>
                </c:pt>
                <c:pt idx="4">
                  <c:v>4.6020000000000003</c:v>
                </c:pt>
                <c:pt idx="5">
                  <c:v>2.1880000000000002</c:v>
                </c:pt>
                <c:pt idx="6">
                  <c:v>1.5820000000000001</c:v>
                </c:pt>
                <c:pt idx="7">
                  <c:v>1.4570000000000001</c:v>
                </c:pt>
                <c:pt idx="8">
                  <c:v>1.4330000000000001</c:v>
                </c:pt>
                <c:pt idx="9">
                  <c:v>1.429</c:v>
                </c:pt>
                <c:pt idx="10">
                  <c:v>1.4279999999999999</c:v>
                </c:pt>
                <c:pt idx="11">
                  <c:v>1.4279999999999999</c:v>
                </c:pt>
                <c:pt idx="12">
                  <c:v>1.4279999999999999</c:v>
                </c:pt>
                <c:pt idx="13">
                  <c:v>1.4279999999999999</c:v>
                </c:pt>
                <c:pt idx="14">
                  <c:v>1.4279999999999999</c:v>
                </c:pt>
                <c:pt idx="15">
                  <c:v>1.4279999999999999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84-43AE-913B-93A44FEBF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5376"/>
        <c:axId val="782146624"/>
      </c:scatterChart>
      <c:valAx>
        <c:axId val="78214537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 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6624"/>
        <c:crosses val="autoZero"/>
        <c:crossBetween val="midCat"/>
      </c:valAx>
      <c:valAx>
        <c:axId val="7821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4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36638171464148"/>
          <c:y val="0.62555888672911708"/>
          <c:w val="0.38522660933206132"/>
          <c:h val="9.2975857356673408E-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53340</xdr:rowOff>
    </xdr:from>
    <xdr:to>
      <xdr:col>20</xdr:col>
      <xdr:colOff>60960</xdr:colOff>
      <xdr:row>12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5F8A7-CA62-4637-B570-BD0855917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121920</xdr:colOff>
      <xdr:row>13</xdr:row>
      <xdr:rowOff>45720</xdr:rowOff>
    </xdr:from>
    <xdr:to>
      <xdr:col>20</xdr:col>
      <xdr:colOff>68580</xdr:colOff>
      <xdr:row>25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441502-967E-49B6-9472-601DFC852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0</xdr:row>
      <xdr:rowOff>60960</xdr:rowOff>
    </xdr:from>
    <xdr:to>
      <xdr:col>13</xdr:col>
      <xdr:colOff>53340</xdr:colOff>
      <xdr:row>12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5CD8F8-6C01-4571-B149-C6DD6AC1C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53340</xdr:rowOff>
    </xdr:from>
    <xdr:to>
      <xdr:col>20</xdr:col>
      <xdr:colOff>60960</xdr:colOff>
      <xdr:row>12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7A61F0-D263-4B36-B12C-DDCCC2C74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121920</xdr:colOff>
      <xdr:row>13</xdr:row>
      <xdr:rowOff>45720</xdr:rowOff>
    </xdr:from>
    <xdr:to>
      <xdr:col>20</xdr:col>
      <xdr:colOff>68580</xdr:colOff>
      <xdr:row>25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4C6E71-43E8-4952-81B9-46A6DA9F0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0</xdr:row>
      <xdr:rowOff>60960</xdr:rowOff>
    </xdr:from>
    <xdr:to>
      <xdr:col>13</xdr:col>
      <xdr:colOff>53340</xdr:colOff>
      <xdr:row>12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4E02C4-A2F4-4210-AA6E-F1F2EB371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53340</xdr:rowOff>
    </xdr:from>
    <xdr:to>
      <xdr:col>20</xdr:col>
      <xdr:colOff>60960</xdr:colOff>
      <xdr:row>12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246DCA-25CD-4657-AFCC-BD2D840FF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121920</xdr:colOff>
      <xdr:row>13</xdr:row>
      <xdr:rowOff>45720</xdr:rowOff>
    </xdr:from>
    <xdr:to>
      <xdr:col>20</xdr:col>
      <xdr:colOff>68580</xdr:colOff>
      <xdr:row>25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10722E-BEB2-4161-A3AE-650F188AD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0</xdr:row>
      <xdr:rowOff>60960</xdr:rowOff>
    </xdr:from>
    <xdr:to>
      <xdr:col>13</xdr:col>
      <xdr:colOff>53340</xdr:colOff>
      <xdr:row>12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90480-4FED-417D-8049-A7111619D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53340</xdr:rowOff>
    </xdr:from>
    <xdr:to>
      <xdr:col>20</xdr:col>
      <xdr:colOff>60960</xdr:colOff>
      <xdr:row>12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C8F548-E258-4229-9514-CC8CD0A62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121920</xdr:colOff>
      <xdr:row>13</xdr:row>
      <xdr:rowOff>45720</xdr:rowOff>
    </xdr:from>
    <xdr:to>
      <xdr:col>20</xdr:col>
      <xdr:colOff>68580</xdr:colOff>
      <xdr:row>25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AFB2A0-0826-489E-B4F4-8376624FE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0</xdr:row>
      <xdr:rowOff>60960</xdr:rowOff>
    </xdr:from>
    <xdr:to>
      <xdr:col>13</xdr:col>
      <xdr:colOff>53340</xdr:colOff>
      <xdr:row>12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2C99E5-491E-4641-B95A-649960B6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G25" sqref="G25"/>
    </sheetView>
  </sheetViews>
  <sheetFormatPr defaultRowHeight="14.4" x14ac:dyDescent="0.3"/>
  <cols>
    <col min="1" max="1" width="10.21875" customWidth="1"/>
    <col min="3" max="3" width="11.88671875" customWidth="1"/>
    <col min="4" max="4" width="10.5546875" customWidth="1"/>
    <col min="5" max="5" width="10.88671875" customWidth="1"/>
    <col min="6" max="6" width="10.77734375" customWidth="1"/>
  </cols>
  <sheetData>
    <row r="1" spans="1:6" x14ac:dyDescent="0.3">
      <c r="A1" t="s">
        <v>0</v>
      </c>
    </row>
    <row r="3" spans="1:6" x14ac:dyDescent="0.3">
      <c r="A3" t="s">
        <v>9</v>
      </c>
      <c r="C3" s="1" t="s">
        <v>10</v>
      </c>
      <c r="D3" s="1" t="s">
        <v>10</v>
      </c>
      <c r="E3" s="1" t="s">
        <v>10</v>
      </c>
      <c r="F3" s="1" t="s">
        <v>7</v>
      </c>
    </row>
    <row r="4" spans="1:6" ht="16.2" x14ac:dyDescent="0.3">
      <c r="A4" t="s">
        <v>8</v>
      </c>
      <c r="C4" s="1" t="s">
        <v>11</v>
      </c>
      <c r="D4" s="1" t="s">
        <v>11</v>
      </c>
      <c r="E4" s="1" t="s">
        <v>12</v>
      </c>
      <c r="F4" s="1" t="s">
        <v>12</v>
      </c>
    </row>
    <row r="5" spans="1:6" x14ac:dyDescent="0.3">
      <c r="A5" t="s">
        <v>2</v>
      </c>
      <c r="C5" s="1" t="s">
        <v>5</v>
      </c>
      <c r="D5" s="1" t="s">
        <v>6</v>
      </c>
      <c r="E5" s="1">
        <v>6.5</v>
      </c>
      <c r="F5" s="1">
        <v>6.5</v>
      </c>
    </row>
    <row r="6" spans="1:6" x14ac:dyDescent="0.3">
      <c r="A6" s="1" t="s">
        <v>1</v>
      </c>
      <c r="B6" s="1" t="s">
        <v>3</v>
      </c>
      <c r="C6" t="s">
        <v>4</v>
      </c>
      <c r="D6" t="s">
        <v>4</v>
      </c>
      <c r="E6" t="s">
        <v>4</v>
      </c>
      <c r="F6" t="s">
        <v>4</v>
      </c>
    </row>
    <row r="7" spans="1:6" x14ac:dyDescent="0.3">
      <c r="A7" s="1">
        <v>0</v>
      </c>
      <c r="B7" s="1">
        <v>0</v>
      </c>
      <c r="C7" s="1">
        <v>0</v>
      </c>
      <c r="D7" s="1">
        <v>0</v>
      </c>
      <c r="E7">
        <v>0</v>
      </c>
      <c r="F7">
        <v>0</v>
      </c>
    </row>
    <row r="8" spans="1:6" x14ac:dyDescent="0.3">
      <c r="A8" s="1">
        <v>20</v>
      </c>
      <c r="B8" s="1">
        <v>0.8</v>
      </c>
      <c r="C8" s="1">
        <v>6.407</v>
      </c>
      <c r="D8" s="1">
        <v>8.7349999999999994</v>
      </c>
      <c r="E8">
        <v>13.62</v>
      </c>
      <c r="F8">
        <v>41.36</v>
      </c>
    </row>
    <row r="9" spans="1:6" x14ac:dyDescent="0.3">
      <c r="A9" s="1">
        <v>40</v>
      </c>
      <c r="B9" s="1">
        <v>1.6</v>
      </c>
      <c r="C9" s="1">
        <v>13.26</v>
      </c>
      <c r="D9" s="1">
        <v>16.22</v>
      </c>
      <c r="E9">
        <v>25.24</v>
      </c>
      <c r="F9">
        <v>75.930000000000007</v>
      </c>
    </row>
    <row r="10" spans="1:6" x14ac:dyDescent="0.3">
      <c r="A10" s="1">
        <v>60</v>
      </c>
      <c r="B10" s="1">
        <v>2.4</v>
      </c>
      <c r="C10" s="1">
        <v>11.65</v>
      </c>
      <c r="D10" s="1">
        <v>8.7729999999999997</v>
      </c>
      <c r="E10">
        <v>13.55</v>
      </c>
      <c r="F10">
        <v>39.08</v>
      </c>
    </row>
    <row r="11" spans="1:6" x14ac:dyDescent="0.3">
      <c r="A11" s="1">
        <v>80</v>
      </c>
      <c r="B11" s="1">
        <v>3.2</v>
      </c>
      <c r="C11" s="1">
        <v>7.9</v>
      </c>
      <c r="D11" s="1">
        <v>3.6429999999999998</v>
      </c>
      <c r="E11">
        <v>5.48</v>
      </c>
      <c r="F11">
        <v>14.1</v>
      </c>
    </row>
    <row r="12" spans="1:6" x14ac:dyDescent="0.3">
      <c r="A12" s="1">
        <v>100</v>
      </c>
      <c r="B12" s="1">
        <v>4</v>
      </c>
      <c r="C12" s="1">
        <v>3.69</v>
      </c>
      <c r="D12" s="1">
        <v>1.792</v>
      </c>
      <c r="E12">
        <v>2.516</v>
      </c>
      <c r="F12">
        <v>5.2430000000000003</v>
      </c>
    </row>
    <row r="13" spans="1:6" x14ac:dyDescent="0.3">
      <c r="A13" s="1">
        <v>120</v>
      </c>
      <c r="B13" s="1">
        <v>4.8</v>
      </c>
      <c r="C13" s="1">
        <v>1.9590000000000001</v>
      </c>
      <c r="D13" s="1">
        <v>1.278</v>
      </c>
      <c r="E13">
        <v>1.6779999999999999</v>
      </c>
      <c r="F13">
        <v>2.8140000000000001</v>
      </c>
    </row>
    <row r="14" spans="1:6" x14ac:dyDescent="0.3">
      <c r="A14" s="1">
        <v>140</v>
      </c>
      <c r="B14" s="1">
        <v>5.6</v>
      </c>
      <c r="C14" s="1">
        <v>1.51</v>
      </c>
      <c r="D14" s="1">
        <v>1.157</v>
      </c>
      <c r="E14">
        <v>1.4810000000000001</v>
      </c>
      <c r="F14">
        <v>2.25</v>
      </c>
    </row>
    <row r="15" spans="1:6" x14ac:dyDescent="0.3">
      <c r="A15" s="1">
        <v>160</v>
      </c>
      <c r="B15" s="1">
        <v>6.4</v>
      </c>
      <c r="C15" s="1">
        <v>1.413</v>
      </c>
      <c r="D15" s="1">
        <v>1.1319999999999999</v>
      </c>
      <c r="E15">
        <v>1.4390000000000001</v>
      </c>
      <c r="F15">
        <v>2.1309999999999998</v>
      </c>
    </row>
    <row r="16" spans="1:6" x14ac:dyDescent="0.3">
      <c r="A16" s="1">
        <v>180</v>
      </c>
      <c r="B16" s="1">
        <v>7.2</v>
      </c>
      <c r="C16" s="1">
        <v>1.3939999999999999</v>
      </c>
      <c r="D16" s="1">
        <v>1.127</v>
      </c>
      <c r="E16">
        <v>1.43</v>
      </c>
      <c r="F16">
        <v>2.1080000000000001</v>
      </c>
    </row>
    <row r="17" spans="1:6" x14ac:dyDescent="0.3">
      <c r="A17" s="1">
        <v>200</v>
      </c>
      <c r="B17" s="1">
        <v>8</v>
      </c>
      <c r="C17" s="1">
        <v>1.391</v>
      </c>
      <c r="D17" s="1">
        <v>1.1259999999999999</v>
      </c>
      <c r="E17">
        <v>1.429</v>
      </c>
      <c r="F17">
        <v>2.1030000000000002</v>
      </c>
    </row>
    <row r="18" spans="1:6" x14ac:dyDescent="0.3">
      <c r="A18" s="1">
        <v>220</v>
      </c>
      <c r="B18" s="1">
        <v>8.8000000000000007</v>
      </c>
      <c r="C18" s="1">
        <v>1.39</v>
      </c>
      <c r="D18" s="1">
        <v>1.125</v>
      </c>
      <c r="E18">
        <v>1.4279999999999999</v>
      </c>
      <c r="F18">
        <v>2.1019999999999999</v>
      </c>
    </row>
    <row r="19" spans="1:6" x14ac:dyDescent="0.3">
      <c r="A19" s="1">
        <v>240</v>
      </c>
      <c r="B19" s="1">
        <v>9.6</v>
      </c>
      <c r="C19" s="1">
        <v>1.39</v>
      </c>
      <c r="D19" s="1">
        <v>1.125</v>
      </c>
      <c r="E19">
        <v>1.4279999999999999</v>
      </c>
      <c r="F19">
        <v>2.1019999999999999</v>
      </c>
    </row>
    <row r="20" spans="1:6" x14ac:dyDescent="0.3">
      <c r="A20" s="1">
        <v>260</v>
      </c>
      <c r="B20" s="1">
        <v>10.4</v>
      </c>
      <c r="C20" s="1">
        <v>1.39</v>
      </c>
      <c r="D20" s="1">
        <v>1.125</v>
      </c>
      <c r="E20">
        <v>1.4279999999999999</v>
      </c>
      <c r="F20">
        <v>2.1019999999999999</v>
      </c>
    </row>
    <row r="21" spans="1:6" x14ac:dyDescent="0.3">
      <c r="A21" s="1">
        <v>280</v>
      </c>
      <c r="B21" s="1">
        <v>11.2</v>
      </c>
      <c r="C21" s="1">
        <v>1.39</v>
      </c>
      <c r="D21" s="1">
        <v>1.125</v>
      </c>
      <c r="E21">
        <v>1.4279999999999999</v>
      </c>
      <c r="F21">
        <v>2.1019999999999999</v>
      </c>
    </row>
    <row r="22" spans="1:6" x14ac:dyDescent="0.3">
      <c r="A22" s="1">
        <v>300</v>
      </c>
      <c r="B22" s="1">
        <v>12</v>
      </c>
      <c r="C22" s="1">
        <v>1.39</v>
      </c>
      <c r="D22" s="1">
        <v>1.125</v>
      </c>
      <c r="E22">
        <v>1.4279999999999999</v>
      </c>
      <c r="F22">
        <v>2.1019999999999999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778D-E74A-46F7-AFFF-D9A15B632545}">
  <dimension ref="A1:F22"/>
  <sheetViews>
    <sheetView workbookViewId="0">
      <selection activeCell="I20" sqref="I20"/>
    </sheetView>
  </sheetViews>
  <sheetFormatPr defaultRowHeight="14.4" x14ac:dyDescent="0.3"/>
  <cols>
    <col min="1" max="1" width="10.21875" customWidth="1"/>
    <col min="3" max="3" width="11.88671875" customWidth="1"/>
    <col min="4" max="4" width="10.5546875" customWidth="1"/>
    <col min="5" max="5" width="10.88671875" customWidth="1"/>
    <col min="6" max="6" width="10.77734375" customWidth="1"/>
  </cols>
  <sheetData>
    <row r="1" spans="1:6" x14ac:dyDescent="0.3">
      <c r="A1" t="s">
        <v>13</v>
      </c>
    </row>
    <row r="3" spans="1:6" x14ac:dyDescent="0.3">
      <c r="A3" t="s">
        <v>9</v>
      </c>
      <c r="C3" s="1" t="s">
        <v>10</v>
      </c>
      <c r="D3" s="1" t="s">
        <v>10</v>
      </c>
      <c r="E3" s="1" t="s">
        <v>10</v>
      </c>
      <c r="F3" s="1" t="s">
        <v>7</v>
      </c>
    </row>
    <row r="4" spans="1:6" ht="16.2" x14ac:dyDescent="0.3">
      <c r="A4" t="s">
        <v>8</v>
      </c>
      <c r="C4" s="1" t="s">
        <v>11</v>
      </c>
      <c r="D4" s="1" t="s">
        <v>11</v>
      </c>
      <c r="E4" s="1" t="s">
        <v>12</v>
      </c>
      <c r="F4" s="1" t="s">
        <v>12</v>
      </c>
    </row>
    <row r="5" spans="1:6" x14ac:dyDescent="0.3">
      <c r="A5" t="s">
        <v>2</v>
      </c>
      <c r="C5" s="1" t="s">
        <v>5</v>
      </c>
      <c r="D5" s="1" t="s">
        <v>6</v>
      </c>
      <c r="E5" s="1">
        <v>6.5</v>
      </c>
      <c r="F5" s="1">
        <v>6.5</v>
      </c>
    </row>
    <row r="6" spans="1:6" x14ac:dyDescent="0.3">
      <c r="A6" s="1" t="s">
        <v>1</v>
      </c>
      <c r="B6" s="1" t="s">
        <v>3</v>
      </c>
      <c r="C6" t="s">
        <v>4</v>
      </c>
      <c r="D6" t="s">
        <v>4</v>
      </c>
      <c r="E6" t="s">
        <v>4</v>
      </c>
      <c r="F6" t="s">
        <v>4</v>
      </c>
    </row>
    <row r="7" spans="1:6" x14ac:dyDescent="0.3">
      <c r="A7" s="1">
        <v>0</v>
      </c>
      <c r="B7" s="1">
        <v>0</v>
      </c>
      <c r="C7" s="1">
        <v>0</v>
      </c>
      <c r="D7" s="1">
        <v>0</v>
      </c>
      <c r="E7">
        <v>0</v>
      </c>
      <c r="F7">
        <v>0</v>
      </c>
    </row>
    <row r="8" spans="1:6" x14ac:dyDescent="0.3">
      <c r="A8" s="1">
        <v>20</v>
      </c>
      <c r="B8" s="1">
        <v>0.8</v>
      </c>
      <c r="C8" s="1">
        <v>1.9230000000000001E-2</v>
      </c>
      <c r="D8" s="2">
        <v>1.336E-2</v>
      </c>
      <c r="E8">
        <v>3.3369999999999997E-2</v>
      </c>
      <c r="F8">
        <v>8.1390000000000004E-2</v>
      </c>
    </row>
    <row r="9" spans="1:6" x14ac:dyDescent="0.3">
      <c r="A9" s="1">
        <v>40</v>
      </c>
      <c r="B9" s="1">
        <v>1.6</v>
      </c>
      <c r="C9" s="1">
        <v>0.1235</v>
      </c>
      <c r="D9" s="2">
        <v>9.06E-2</v>
      </c>
      <c r="E9">
        <v>0.2263</v>
      </c>
      <c r="F9">
        <v>0.55200000000000005</v>
      </c>
    </row>
    <row r="10" spans="1:6" x14ac:dyDescent="0.3">
      <c r="A10" s="1">
        <v>60</v>
      </c>
      <c r="B10" s="1">
        <v>2.4</v>
      </c>
      <c r="C10" s="1">
        <v>0.2742</v>
      </c>
      <c r="D10" s="1">
        <v>0.2102</v>
      </c>
      <c r="E10">
        <v>0.52510000000000001</v>
      </c>
      <c r="F10">
        <v>1.2809999999999999</v>
      </c>
    </row>
    <row r="11" spans="1:6" x14ac:dyDescent="0.3">
      <c r="A11" s="1">
        <v>80</v>
      </c>
      <c r="B11" s="1">
        <v>3.2</v>
      </c>
      <c r="C11" s="1">
        <v>0.39589999999999997</v>
      </c>
      <c r="D11" s="1">
        <v>0.3135</v>
      </c>
      <c r="E11">
        <v>0.78300000000000003</v>
      </c>
      <c r="F11">
        <v>1.855</v>
      </c>
    </row>
    <row r="12" spans="1:6" x14ac:dyDescent="0.3">
      <c r="A12" s="1">
        <v>100</v>
      </c>
      <c r="B12" s="1">
        <v>4</v>
      </c>
      <c r="C12" s="1">
        <v>0.46960000000000002</v>
      </c>
      <c r="D12" s="1">
        <v>0.37980000000000003</v>
      </c>
      <c r="E12">
        <v>0.94879999999999998</v>
      </c>
      <c r="F12">
        <v>1.9430000000000001</v>
      </c>
    </row>
    <row r="13" spans="1:6" x14ac:dyDescent="0.3">
      <c r="A13" s="1">
        <v>120</v>
      </c>
      <c r="B13" s="1">
        <v>4.8</v>
      </c>
      <c r="C13" s="1">
        <v>0.50770000000000004</v>
      </c>
      <c r="D13" s="1">
        <v>0.41610000000000003</v>
      </c>
      <c r="E13">
        <v>1.0389999999999999</v>
      </c>
      <c r="F13">
        <v>1.675</v>
      </c>
    </row>
    <row r="14" spans="1:6" x14ac:dyDescent="0.3">
      <c r="A14" s="1">
        <v>140</v>
      </c>
      <c r="B14" s="1">
        <v>5.6</v>
      </c>
      <c r="C14" s="1">
        <v>0.52569999999999995</v>
      </c>
      <c r="D14" s="1">
        <v>0.43419999999999997</v>
      </c>
      <c r="E14">
        <v>1.085</v>
      </c>
      <c r="F14">
        <v>1.3620000000000001</v>
      </c>
    </row>
    <row r="15" spans="1:6" x14ac:dyDescent="0.3">
      <c r="A15" s="1">
        <v>160</v>
      </c>
      <c r="B15" s="1">
        <v>6.4</v>
      </c>
      <c r="C15" s="1">
        <v>0.53380000000000005</v>
      </c>
      <c r="D15" s="1">
        <v>0.44259999999999999</v>
      </c>
      <c r="E15">
        <v>1.1060000000000001</v>
      </c>
      <c r="F15">
        <v>1.1419999999999999</v>
      </c>
    </row>
    <row r="16" spans="1:6" x14ac:dyDescent="0.3">
      <c r="A16" s="1">
        <v>180</v>
      </c>
      <c r="B16" s="1">
        <v>7.2</v>
      </c>
      <c r="C16" s="1">
        <v>0.53739999999999999</v>
      </c>
      <c r="D16" s="1">
        <v>0.44650000000000001</v>
      </c>
      <c r="E16">
        <v>1.115</v>
      </c>
      <c r="F16">
        <v>1.0169999999999999</v>
      </c>
    </row>
    <row r="17" spans="1:6" x14ac:dyDescent="0.3">
      <c r="A17" s="1">
        <v>200</v>
      </c>
      <c r="B17" s="1">
        <v>8</v>
      </c>
      <c r="C17" s="1">
        <v>0.53890000000000005</v>
      </c>
      <c r="D17" s="1">
        <v>0.44819999999999999</v>
      </c>
      <c r="E17">
        <v>1.1200000000000001</v>
      </c>
      <c r="F17">
        <v>0.95389999999999997</v>
      </c>
    </row>
    <row r="18" spans="1:6" x14ac:dyDescent="0.3">
      <c r="A18" s="1">
        <v>220</v>
      </c>
      <c r="B18" s="1">
        <v>8.8000000000000007</v>
      </c>
      <c r="C18" s="1">
        <v>0.53949999999999998</v>
      </c>
      <c r="D18" s="1">
        <v>0.44900000000000001</v>
      </c>
      <c r="E18">
        <v>1.121</v>
      </c>
      <c r="F18">
        <v>0.92369999999999997</v>
      </c>
    </row>
    <row r="19" spans="1:6" x14ac:dyDescent="0.3">
      <c r="A19" s="1">
        <v>240</v>
      </c>
      <c r="B19" s="1">
        <v>9.6</v>
      </c>
      <c r="C19" s="1">
        <v>0.53979999999999995</v>
      </c>
      <c r="D19" s="1">
        <v>0.44929999999999998</v>
      </c>
      <c r="E19">
        <v>1.1220000000000001</v>
      </c>
      <c r="F19">
        <v>0.90990000000000004</v>
      </c>
    </row>
    <row r="20" spans="1:6" x14ac:dyDescent="0.3">
      <c r="A20" s="1">
        <v>260</v>
      </c>
      <c r="B20" s="1">
        <v>10.4</v>
      </c>
      <c r="C20" s="1">
        <v>0.53990000000000005</v>
      </c>
      <c r="D20" s="1">
        <v>0.44940000000000002</v>
      </c>
      <c r="E20">
        <v>1.123</v>
      </c>
      <c r="F20">
        <v>0.90369999999999995</v>
      </c>
    </row>
    <row r="21" spans="1:6" x14ac:dyDescent="0.3">
      <c r="A21" s="1">
        <v>280</v>
      </c>
      <c r="B21" s="1">
        <v>11.2</v>
      </c>
      <c r="C21" s="1">
        <v>0.53990000000000005</v>
      </c>
      <c r="D21" s="1">
        <v>0.44950000000000001</v>
      </c>
      <c r="E21">
        <v>1.123</v>
      </c>
      <c r="F21">
        <v>0.90100000000000002</v>
      </c>
    </row>
    <row r="22" spans="1:6" x14ac:dyDescent="0.3">
      <c r="A22" s="1">
        <v>300</v>
      </c>
      <c r="B22" s="1">
        <v>12</v>
      </c>
      <c r="C22" s="1">
        <v>0.53990000000000005</v>
      </c>
      <c r="D22" s="1">
        <v>0.44950000000000001</v>
      </c>
      <c r="E22">
        <v>1.123</v>
      </c>
      <c r="F22">
        <v>0.89990000000000003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F9E5-DC9D-45CF-B0FE-AA9C4657BEE6}">
  <dimension ref="A1:F22"/>
  <sheetViews>
    <sheetView workbookViewId="0">
      <selection activeCell="F25" sqref="F25"/>
    </sheetView>
  </sheetViews>
  <sheetFormatPr defaultRowHeight="14.4" x14ac:dyDescent="0.3"/>
  <cols>
    <col min="1" max="1" width="10.21875" customWidth="1"/>
    <col min="3" max="3" width="11.88671875" customWidth="1"/>
    <col min="4" max="4" width="10.5546875" customWidth="1"/>
    <col min="5" max="5" width="10.88671875" customWidth="1"/>
    <col min="6" max="6" width="10.77734375" customWidth="1"/>
  </cols>
  <sheetData>
    <row r="1" spans="1:6" x14ac:dyDescent="0.3">
      <c r="A1" t="s">
        <v>14</v>
      </c>
    </row>
    <row r="3" spans="1:6" x14ac:dyDescent="0.3">
      <c r="A3" t="s">
        <v>9</v>
      </c>
      <c r="C3" s="1" t="s">
        <v>10</v>
      </c>
      <c r="D3" s="1" t="s">
        <v>10</v>
      </c>
      <c r="E3" s="1" t="s">
        <v>10</v>
      </c>
      <c r="F3" s="1" t="s">
        <v>7</v>
      </c>
    </row>
    <row r="4" spans="1:6" ht="16.2" x14ac:dyDescent="0.3">
      <c r="A4" t="s">
        <v>8</v>
      </c>
      <c r="C4" s="1" t="s">
        <v>11</v>
      </c>
      <c r="D4" s="1" t="s">
        <v>11</v>
      </c>
      <c r="E4" s="1" t="s">
        <v>12</v>
      </c>
      <c r="F4" s="1" t="s">
        <v>12</v>
      </c>
    </row>
    <row r="5" spans="1:6" x14ac:dyDescent="0.3">
      <c r="A5" t="s">
        <v>2</v>
      </c>
      <c r="C5" s="1" t="s">
        <v>5</v>
      </c>
      <c r="D5" s="1" t="s">
        <v>6</v>
      </c>
      <c r="E5" s="1">
        <v>6.5</v>
      </c>
      <c r="F5" s="1">
        <v>6.5</v>
      </c>
    </row>
    <row r="6" spans="1:6" x14ac:dyDescent="0.3">
      <c r="A6" s="1" t="s">
        <v>1</v>
      </c>
      <c r="B6" s="1" t="s">
        <v>3</v>
      </c>
      <c r="C6" t="s">
        <v>4</v>
      </c>
      <c r="D6" t="s">
        <v>4</v>
      </c>
      <c r="E6" t="s">
        <v>4</v>
      </c>
      <c r="F6" t="s">
        <v>4</v>
      </c>
    </row>
    <row r="7" spans="1:6" x14ac:dyDescent="0.3">
      <c r="A7" s="1">
        <v>0</v>
      </c>
      <c r="B7" s="1">
        <v>0</v>
      </c>
      <c r="C7" s="1">
        <v>0</v>
      </c>
      <c r="D7" s="1">
        <v>0</v>
      </c>
      <c r="E7">
        <v>0</v>
      </c>
      <c r="F7">
        <v>0</v>
      </c>
    </row>
    <row r="8" spans="1:6" x14ac:dyDescent="0.3">
      <c r="A8" s="1">
        <v>20</v>
      </c>
      <c r="B8" s="1">
        <v>0.8</v>
      </c>
      <c r="C8" s="1">
        <v>10.36</v>
      </c>
      <c r="D8" s="1">
        <v>10.39</v>
      </c>
      <c r="E8">
        <v>16.149999999999999</v>
      </c>
      <c r="F8">
        <v>49.18</v>
      </c>
    </row>
    <row r="9" spans="1:6" x14ac:dyDescent="0.3">
      <c r="A9" s="1">
        <v>40</v>
      </c>
      <c r="B9" s="1">
        <v>1.6</v>
      </c>
      <c r="C9" s="1">
        <v>20.25</v>
      </c>
      <c r="D9" s="1">
        <v>16.53</v>
      </c>
      <c r="E9">
        <v>25.72</v>
      </c>
      <c r="F9">
        <v>77.239999999999995</v>
      </c>
    </row>
    <row r="10" spans="1:6" x14ac:dyDescent="0.3">
      <c r="A10" s="1">
        <v>60</v>
      </c>
      <c r="B10" s="1">
        <v>2.4</v>
      </c>
      <c r="C10" s="1">
        <v>17.350000000000001</v>
      </c>
      <c r="D10" s="1">
        <v>7.81</v>
      </c>
      <c r="E10">
        <v>12.06</v>
      </c>
      <c r="F10">
        <v>34.33</v>
      </c>
    </row>
    <row r="11" spans="1:6" x14ac:dyDescent="0.3">
      <c r="A11" s="1">
        <v>80</v>
      </c>
      <c r="B11" s="1">
        <v>3.2</v>
      </c>
      <c r="C11" s="1">
        <v>11.49</v>
      </c>
      <c r="D11" s="1">
        <v>3.08</v>
      </c>
      <c r="E11">
        <v>4.6020000000000003</v>
      </c>
      <c r="F11">
        <v>11.37</v>
      </c>
    </row>
    <row r="12" spans="1:6" x14ac:dyDescent="0.3">
      <c r="A12" s="1">
        <v>100</v>
      </c>
      <c r="B12" s="1">
        <v>4</v>
      </c>
      <c r="C12" s="1">
        <v>5.2210000000000001</v>
      </c>
      <c r="D12" s="1">
        <v>1.585</v>
      </c>
      <c r="E12">
        <v>2.1880000000000002</v>
      </c>
      <c r="F12">
        <v>4.2530000000000001</v>
      </c>
    </row>
    <row r="13" spans="1:6" x14ac:dyDescent="0.3">
      <c r="A13" s="1">
        <v>120</v>
      </c>
      <c r="B13" s="1">
        <v>4.8</v>
      </c>
      <c r="C13" s="1">
        <v>2.8119999999999998</v>
      </c>
      <c r="D13" s="1">
        <v>1.218</v>
      </c>
      <c r="E13">
        <v>1.5820000000000001</v>
      </c>
      <c r="F13">
        <v>2.5310000000000001</v>
      </c>
    </row>
    <row r="14" spans="1:6" x14ac:dyDescent="0.3">
      <c r="A14" s="1">
        <v>140</v>
      </c>
      <c r="B14" s="1">
        <v>5.6</v>
      </c>
      <c r="C14" s="1">
        <v>2.2280000000000002</v>
      </c>
      <c r="D14" s="1">
        <v>1.1419999999999999</v>
      </c>
      <c r="E14">
        <v>1.4570000000000001</v>
      </c>
      <c r="F14">
        <v>2.1800000000000002</v>
      </c>
    </row>
    <row r="15" spans="1:6" x14ac:dyDescent="0.3">
      <c r="A15" s="1">
        <v>160</v>
      </c>
      <c r="B15" s="1">
        <v>6.4</v>
      </c>
      <c r="C15" s="1">
        <v>2.1110000000000002</v>
      </c>
      <c r="D15" s="1">
        <v>1.1279999999999999</v>
      </c>
      <c r="E15">
        <v>1.4330000000000001</v>
      </c>
      <c r="F15">
        <v>2.1150000000000002</v>
      </c>
    </row>
    <row r="16" spans="1:6" x14ac:dyDescent="0.3">
      <c r="A16" s="1">
        <v>180</v>
      </c>
      <c r="B16" s="1">
        <v>7.2</v>
      </c>
      <c r="C16" s="1">
        <v>2.09</v>
      </c>
      <c r="D16" s="1">
        <v>1.1259999999999999</v>
      </c>
      <c r="E16">
        <v>1.429</v>
      </c>
      <c r="F16">
        <v>2.1040000000000001</v>
      </c>
    </row>
    <row r="17" spans="1:6" x14ac:dyDescent="0.3">
      <c r="A17" s="1">
        <v>200</v>
      </c>
      <c r="B17" s="1">
        <v>8</v>
      </c>
      <c r="C17" s="1">
        <v>2.0870000000000002</v>
      </c>
      <c r="D17" s="1">
        <v>1.1259999999999999</v>
      </c>
      <c r="E17">
        <v>1.4279999999999999</v>
      </c>
      <c r="F17">
        <v>2.1019999999999999</v>
      </c>
    </row>
    <row r="18" spans="1:6" x14ac:dyDescent="0.3">
      <c r="A18" s="1">
        <v>220</v>
      </c>
      <c r="B18" s="1">
        <v>8.8000000000000007</v>
      </c>
      <c r="C18" s="1">
        <v>2.0859999999999999</v>
      </c>
      <c r="D18" s="1">
        <v>1.125</v>
      </c>
      <c r="E18">
        <v>1.4279999999999999</v>
      </c>
      <c r="F18">
        <v>2.1019999999999999</v>
      </c>
    </row>
    <row r="19" spans="1:6" x14ac:dyDescent="0.3">
      <c r="A19" s="1">
        <v>240</v>
      </c>
      <c r="B19" s="1">
        <v>9.6</v>
      </c>
      <c r="C19" s="1">
        <v>2.0859999999999999</v>
      </c>
      <c r="D19" s="1">
        <v>1.125</v>
      </c>
      <c r="E19">
        <v>1.4279999999999999</v>
      </c>
      <c r="F19">
        <v>2.1019999999999999</v>
      </c>
    </row>
    <row r="20" spans="1:6" x14ac:dyDescent="0.3">
      <c r="A20" s="1">
        <v>260</v>
      </c>
      <c r="B20" s="1">
        <v>10.4</v>
      </c>
      <c r="C20" s="1">
        <v>2.0859999999999999</v>
      </c>
      <c r="D20" s="1">
        <v>1.125</v>
      </c>
      <c r="E20">
        <v>1.4279999999999999</v>
      </c>
      <c r="F20">
        <v>2.1019999999999999</v>
      </c>
    </row>
    <row r="21" spans="1:6" x14ac:dyDescent="0.3">
      <c r="A21" s="1">
        <v>280</v>
      </c>
      <c r="B21" s="1">
        <v>11.2</v>
      </c>
      <c r="C21" s="1">
        <v>2.0859999999999999</v>
      </c>
      <c r="D21" s="1">
        <v>1.125</v>
      </c>
      <c r="E21">
        <v>1.4279999999999999</v>
      </c>
      <c r="F21">
        <v>2.1019999999999999</v>
      </c>
    </row>
    <row r="22" spans="1:6" x14ac:dyDescent="0.3">
      <c r="A22" s="1">
        <v>300</v>
      </c>
      <c r="B22" s="1">
        <v>12</v>
      </c>
      <c r="C22" s="1">
        <v>2.0859999999999999</v>
      </c>
      <c r="D22" s="1">
        <v>1.125</v>
      </c>
      <c r="E22">
        <v>1.4279999999999999</v>
      </c>
      <c r="F22">
        <v>2.1019999999999999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F2BB-2F2A-48A7-A21E-9CCBB3212944}">
  <dimension ref="A1:F22"/>
  <sheetViews>
    <sheetView workbookViewId="0">
      <selection activeCell="A2" sqref="A2"/>
    </sheetView>
  </sheetViews>
  <sheetFormatPr defaultRowHeight="14.4" x14ac:dyDescent="0.3"/>
  <cols>
    <col min="1" max="1" width="10.21875" customWidth="1"/>
    <col min="3" max="3" width="11.88671875" customWidth="1"/>
    <col min="4" max="4" width="10.5546875" customWidth="1"/>
    <col min="5" max="5" width="10.88671875" customWidth="1"/>
    <col min="6" max="6" width="10.77734375" customWidth="1"/>
  </cols>
  <sheetData>
    <row r="1" spans="1:6" x14ac:dyDescent="0.3">
      <c r="A1" t="s">
        <v>15</v>
      </c>
    </row>
    <row r="3" spans="1:6" x14ac:dyDescent="0.3">
      <c r="A3" t="s">
        <v>9</v>
      </c>
      <c r="C3" s="1" t="s">
        <v>10</v>
      </c>
      <c r="D3" s="1" t="s">
        <v>10</v>
      </c>
      <c r="E3" s="1" t="s">
        <v>10</v>
      </c>
      <c r="F3" s="1" t="s">
        <v>7</v>
      </c>
    </row>
    <row r="4" spans="1:6" ht="16.2" x14ac:dyDescent="0.3">
      <c r="A4" t="s">
        <v>8</v>
      </c>
      <c r="C4" s="1" t="s">
        <v>11</v>
      </c>
      <c r="D4" s="1" t="s">
        <v>11</v>
      </c>
      <c r="E4" s="1" t="s">
        <v>12</v>
      </c>
      <c r="F4" s="1" t="s">
        <v>12</v>
      </c>
    </row>
    <row r="5" spans="1:6" x14ac:dyDescent="0.3">
      <c r="A5" t="s">
        <v>2</v>
      </c>
      <c r="C5" s="1" t="s">
        <v>5</v>
      </c>
      <c r="D5" s="1" t="s">
        <v>6</v>
      </c>
      <c r="E5" s="1">
        <v>6.5</v>
      </c>
      <c r="F5" s="1">
        <v>6.5</v>
      </c>
    </row>
    <row r="6" spans="1:6" x14ac:dyDescent="0.3">
      <c r="A6" s="1" t="s">
        <v>1</v>
      </c>
      <c r="B6" s="1" t="s">
        <v>3</v>
      </c>
      <c r="C6" t="s">
        <v>4</v>
      </c>
      <c r="D6" t="s">
        <v>4</v>
      </c>
      <c r="E6" t="s">
        <v>4</v>
      </c>
      <c r="F6" t="s">
        <v>4</v>
      </c>
    </row>
    <row r="7" spans="1:6" x14ac:dyDescent="0.3">
      <c r="A7" s="1">
        <v>0</v>
      </c>
      <c r="B7" s="1">
        <v>0</v>
      </c>
      <c r="C7" s="1">
        <v>0</v>
      </c>
      <c r="D7" s="1">
        <v>0</v>
      </c>
      <c r="E7">
        <v>0</v>
      </c>
      <c r="F7">
        <v>0</v>
      </c>
    </row>
    <row r="8" spans="1:6" x14ac:dyDescent="0.3">
      <c r="A8" s="1">
        <v>20</v>
      </c>
      <c r="B8" s="1">
        <v>0.8</v>
      </c>
      <c r="C8" s="2">
        <v>1.0070000000000001E-6</v>
      </c>
      <c r="D8" s="2">
        <v>5.5879999999999995E-7</v>
      </c>
      <c r="E8" s="3">
        <v>1.3960000000000001E-6</v>
      </c>
      <c r="F8" s="3">
        <v>3.405E-6</v>
      </c>
    </row>
    <row r="9" spans="1:6" x14ac:dyDescent="0.3">
      <c r="A9" s="1">
        <v>40</v>
      </c>
      <c r="B9" s="1">
        <v>1.6</v>
      </c>
      <c r="C9" s="2">
        <v>3.3059999999999999E-5</v>
      </c>
      <c r="D9" s="2">
        <v>1.8340000000000001E-5</v>
      </c>
      <c r="E9" s="3">
        <v>4.5819999999999998E-5</v>
      </c>
      <c r="F9">
        <v>1.1179999999999999E-4</v>
      </c>
    </row>
    <row r="10" spans="1:6" x14ac:dyDescent="0.3">
      <c r="A10" s="1">
        <v>60</v>
      </c>
      <c r="B10" s="1">
        <v>2.4</v>
      </c>
      <c r="C10" s="1">
        <v>2.9629999999999999E-4</v>
      </c>
      <c r="D10" s="1">
        <v>1.6440000000000001E-4</v>
      </c>
      <c r="E10">
        <v>4.1070000000000001E-4</v>
      </c>
      <c r="F10">
        <v>1.0020000000000001E-3</v>
      </c>
    </row>
    <row r="11" spans="1:6" x14ac:dyDescent="0.3">
      <c r="A11" s="1">
        <v>80</v>
      </c>
      <c r="B11" s="1">
        <v>3.2</v>
      </c>
      <c r="C11" s="1">
        <v>1.3879999999999999E-3</v>
      </c>
      <c r="D11" s="1">
        <v>7.7019999999999996E-4</v>
      </c>
      <c r="E11">
        <v>1.9239999999999999E-3</v>
      </c>
      <c r="F11">
        <v>4.6899999999999997E-3</v>
      </c>
    </row>
    <row r="12" spans="1:6" x14ac:dyDescent="0.3">
      <c r="A12" s="1">
        <v>100</v>
      </c>
      <c r="B12" s="1">
        <v>4</v>
      </c>
      <c r="C12" s="1">
        <v>4.3969999999999999E-3</v>
      </c>
      <c r="D12" s="1">
        <v>2.4399999999999999E-3</v>
      </c>
      <c r="E12">
        <v>6.0939999999999996E-3</v>
      </c>
      <c r="F12">
        <v>1.4789999999999999E-2</v>
      </c>
    </row>
    <row r="13" spans="1:6" x14ac:dyDescent="0.3">
      <c r="A13" s="1">
        <v>120</v>
      </c>
      <c r="B13" s="1">
        <v>4.8</v>
      </c>
      <c r="C13" s="1">
        <v>1.073E-2</v>
      </c>
      <c r="D13" s="1">
        <v>5.9550000000000002E-3</v>
      </c>
      <c r="E13">
        <v>1.4880000000000001E-2</v>
      </c>
      <c r="F13">
        <v>3.5610000000000003E-2</v>
      </c>
    </row>
    <row r="14" spans="1:6" x14ac:dyDescent="0.3">
      <c r="A14" s="1">
        <v>140</v>
      </c>
      <c r="B14" s="1">
        <v>5.6</v>
      </c>
      <c r="C14" s="1">
        <v>2.179E-2</v>
      </c>
      <c r="D14" s="1">
        <v>1.209E-2</v>
      </c>
      <c r="E14">
        <v>3.0190000000000002E-2</v>
      </c>
      <c r="F14">
        <v>7.0489999999999997E-2</v>
      </c>
    </row>
    <row r="15" spans="1:6" x14ac:dyDescent="0.3">
      <c r="A15" s="1">
        <v>160</v>
      </c>
      <c r="B15" s="1">
        <v>6.4</v>
      </c>
      <c r="C15" s="1">
        <v>3.8589999999999999E-2</v>
      </c>
      <c r="D15" s="1">
        <v>2.1409999999999998E-2</v>
      </c>
      <c r="E15">
        <v>5.348E-2</v>
      </c>
      <c r="F15">
        <v>0.1205</v>
      </c>
    </row>
    <row r="16" spans="1:6" x14ac:dyDescent="0.3">
      <c r="A16" s="1">
        <v>180</v>
      </c>
      <c r="B16" s="1">
        <v>7.2</v>
      </c>
      <c r="C16" s="1">
        <v>6.1620000000000001E-2</v>
      </c>
      <c r="D16" s="1">
        <v>3.4189999999999998E-2</v>
      </c>
      <c r="E16">
        <v>8.5400000000000004E-2</v>
      </c>
      <c r="F16">
        <v>0.18390000000000001</v>
      </c>
    </row>
    <row r="17" spans="1:6" x14ac:dyDescent="0.3">
      <c r="A17" s="1">
        <v>200</v>
      </c>
      <c r="B17" s="1">
        <v>8</v>
      </c>
      <c r="C17" s="1">
        <v>9.0759999999999993E-2</v>
      </c>
      <c r="D17" s="1">
        <v>5.0360000000000002E-2</v>
      </c>
      <c r="E17">
        <v>0.1258</v>
      </c>
      <c r="F17">
        <v>0.25729999999999997</v>
      </c>
    </row>
    <row r="18" spans="1:6" x14ac:dyDescent="0.3">
      <c r="A18" s="1">
        <v>220</v>
      </c>
      <c r="B18" s="1">
        <v>8.8000000000000007</v>
      </c>
      <c r="C18" s="1">
        <v>0.12540000000000001</v>
      </c>
      <c r="D18" s="1">
        <v>6.9559999999999997E-2</v>
      </c>
      <c r="E18">
        <v>0.17369999999999999</v>
      </c>
      <c r="F18">
        <v>0.33610000000000001</v>
      </c>
    </row>
    <row r="19" spans="1:6" x14ac:dyDescent="0.3">
      <c r="A19" s="1">
        <v>240</v>
      </c>
      <c r="B19" s="1">
        <v>9.6</v>
      </c>
      <c r="C19" s="1">
        <v>0.16439999999999999</v>
      </c>
      <c r="D19" s="1">
        <v>9.1230000000000006E-2</v>
      </c>
      <c r="E19">
        <v>0.22789999999999999</v>
      </c>
      <c r="F19">
        <v>0.41589999999999999</v>
      </c>
    </row>
    <row r="20" spans="1:6" x14ac:dyDescent="0.3">
      <c r="A20" s="1">
        <v>260</v>
      </c>
      <c r="B20" s="1">
        <v>10.4</v>
      </c>
      <c r="C20" s="1">
        <v>0.20680000000000001</v>
      </c>
      <c r="D20" s="1">
        <v>0.1147</v>
      </c>
      <c r="E20">
        <v>0.28660000000000002</v>
      </c>
      <c r="F20">
        <v>0.4929</v>
      </c>
    </row>
    <row r="21" spans="1:6" x14ac:dyDescent="0.3">
      <c r="A21" s="1">
        <v>280</v>
      </c>
      <c r="B21" s="1">
        <v>11.2</v>
      </c>
      <c r="C21" s="1">
        <v>0.25109999999999999</v>
      </c>
      <c r="D21" s="1">
        <v>0.13930000000000001</v>
      </c>
      <c r="E21">
        <v>0.34799999999999998</v>
      </c>
      <c r="F21">
        <v>0.56420000000000003</v>
      </c>
    </row>
    <row r="22" spans="1:6" x14ac:dyDescent="0.3">
      <c r="A22" s="1">
        <v>300</v>
      </c>
      <c r="B22" s="1">
        <v>12</v>
      </c>
      <c r="C22" s="1">
        <v>0.29630000000000001</v>
      </c>
      <c r="D22" s="1">
        <v>0.16439999999999999</v>
      </c>
      <c r="E22">
        <v>0.41070000000000001</v>
      </c>
      <c r="F22">
        <v>0.62819999999999998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Sand NTO</vt:lpstr>
      <vt:lpstr>Sand DNAN</vt:lpstr>
      <vt:lpstr>Loam NTO</vt:lpstr>
      <vt:lpstr>Loam DNAN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Encina</dc:creator>
  <cp:lastModifiedBy>Encina</cp:lastModifiedBy>
  <dcterms:created xsi:type="dcterms:W3CDTF">2015-06-05T18:17:20Z</dcterms:created>
  <dcterms:modified xsi:type="dcterms:W3CDTF">2022-07-20T11:07:34Z</dcterms:modified>
</cp:coreProperties>
</file>