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ranfield-my.sharepoint.com/personal/j_hodgkinson_cranfield_ac_uk/Documents/ea3532/work/projects/integrating spheres - Sarah/publications/two beam/research data/"/>
    </mc:Choice>
  </mc:AlternateContent>
  <bookViews>
    <workbookView xWindow="0" yWindow="0" windowWidth="18972" windowHeight="9276"/>
  </bookViews>
  <sheets>
    <sheet name="Fig 6" sheetId="19" r:id="rId1"/>
  </sheets>
  <calcPr calcId="162913"/>
</workbook>
</file>

<file path=xl/calcChain.xml><?xml version="1.0" encoding="utf-8"?>
<calcChain xmlns="http://schemas.openxmlformats.org/spreadsheetml/2006/main">
  <c r="E43" i="19" l="1"/>
  <c r="D43" i="19"/>
  <c r="C43" i="19"/>
  <c r="F42" i="19" l="1"/>
</calcChain>
</file>

<file path=xl/sharedStrings.xml><?xml version="1.0" encoding="utf-8"?>
<sst xmlns="http://schemas.openxmlformats.org/spreadsheetml/2006/main" count="44" uniqueCount="14">
  <si>
    <t>0 ppm</t>
  </si>
  <si>
    <t>1500 ppm</t>
  </si>
  <si>
    <t>3125 ppm</t>
  </si>
  <si>
    <t>6250 ppm</t>
  </si>
  <si>
    <t>mean</t>
  </si>
  <si>
    <t>gas conc</t>
  </si>
  <si>
    <t>fouling tab area / %</t>
  </si>
  <si>
    <t>Deviation in Phi12 at zero gas / 10-6 V</t>
  </si>
  <si>
    <r>
      <rPr>
        <sz val="11"/>
        <color theme="1"/>
        <rFont val="Times New Roman"/>
        <family val="1"/>
      </rPr>
      <t>Φ</t>
    </r>
    <r>
      <rPr>
        <sz val="11"/>
        <color theme="1"/>
        <rFont val="Calibri"/>
        <family val="2"/>
        <scheme val="minor"/>
      </rPr>
      <t>11 / 10-3 V</t>
    </r>
  </si>
  <si>
    <r>
      <t xml:space="preserve">Fig 6(a)(b) </t>
    </r>
    <r>
      <rPr>
        <sz val="11"/>
        <color theme="1"/>
        <rFont val="Times New Roman"/>
        <family val="1"/>
      </rPr>
      <t>Φ</t>
    </r>
    <r>
      <rPr>
        <sz val="11"/>
        <color theme="1"/>
        <rFont val="Calibri"/>
        <family val="2"/>
        <scheme val="minor"/>
      </rPr>
      <t>11 as a function of gas concentration and fouling number</t>
    </r>
  </si>
  <si>
    <r>
      <t xml:space="preserve">Error in </t>
    </r>
    <r>
      <rPr>
        <sz val="11"/>
        <color theme="1"/>
        <rFont val="Times New Roman"/>
        <family val="1"/>
      </rPr>
      <t>Φ</t>
    </r>
    <r>
      <rPr>
        <sz val="11"/>
        <color theme="1"/>
        <rFont val="Calibri"/>
        <family val="2"/>
        <scheme val="minor"/>
      </rPr>
      <t>11</t>
    </r>
  </si>
  <si>
    <r>
      <t xml:space="preserve">Fig 6(c ) </t>
    </r>
    <r>
      <rPr>
        <sz val="11"/>
        <color theme="1"/>
        <rFont val="Times New Roman"/>
        <family val="1"/>
      </rPr>
      <t>Φ</t>
    </r>
    <r>
      <rPr>
        <sz val="11"/>
        <color theme="1"/>
        <rFont val="Calibri"/>
        <family val="2"/>
        <scheme val="minor"/>
      </rPr>
      <t>11 at zero gas / 10-6 V</t>
    </r>
  </si>
  <si>
    <r>
      <t xml:space="preserve">Proportional deviation in </t>
    </r>
    <r>
      <rPr>
        <sz val="11"/>
        <color theme="1"/>
        <rFont val="Times New Roman"/>
        <family val="1"/>
      </rPr>
      <t>Φ</t>
    </r>
    <r>
      <rPr>
        <sz val="11"/>
        <color theme="1"/>
        <rFont val="Calibri"/>
        <family val="2"/>
        <scheme val="minor"/>
      </rPr>
      <t>12 at zero gas / 10-6 V</t>
    </r>
  </si>
  <si>
    <r>
      <t xml:space="preserve">Fig 6(d) </t>
    </r>
    <r>
      <rPr>
        <sz val="11"/>
        <color theme="1"/>
        <rFont val="Times New Roman"/>
        <family val="1"/>
      </rPr>
      <t>Φ</t>
    </r>
    <r>
      <rPr>
        <sz val="11"/>
        <color theme="1"/>
        <rFont val="Calibri"/>
        <family val="2"/>
        <scheme val="minor"/>
      </rPr>
      <t>12 at line centre / 10-6 V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</si>
</sst>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9" formatCode="0.00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1" xfId="0" applyBorder="1"/>
    <xf numFmtId="10" fontId="0" fillId="0" borderId="0" xfId="1" applyNumberFormat="1" applyFont="1"/>
    <xf numFmtId="169" fontId="0" fillId="0" borderId="0" xfId="1" applyNumberFormat="1" applyFont="1"/>
    <xf numFmtId="169" fontId="0" fillId="0" borderId="0" xfId="0" applyNumberFormat="1"/>
    <xf numFmtId="10" fontId="0" fillId="0" borderId="0" xfId="0" applyNumberFormat="1"/>
    <xf numFmtId="2" fontId="0" fillId="0" borderId="0" xfId="1" applyNumberFormat="1" applyFont="1"/>
    <xf numFmtId="2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CC0066"/>
      <color rgb="FFE68900"/>
      <color rgb="FFE0FD31"/>
      <color rgb="FFFFCC00"/>
      <color rgb="FFDCF545"/>
      <color rgb="FF74B230"/>
      <color rgb="FFFF0066"/>
      <color rgb="FFE0D72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en-GB" sz="1000" b="0">
                <a:latin typeface="Times New Roman" panose="02020603050405020304" pitchFamily="18" charset="0"/>
                <a:cs typeface="Times New Roman" panose="02020603050405020304" pitchFamily="18" charset="0"/>
              </a:rPr>
              <a:t>Φ</a:t>
            </a:r>
            <a:r>
              <a:rPr lang="en-GB" sz="1000" b="0"/>
              <a:t>11</a:t>
            </a:r>
          </a:p>
          <a:p>
            <a:pPr algn="l">
              <a:defRPr/>
            </a:pPr>
            <a:endParaRPr lang="en-GB" sz="500" b="0"/>
          </a:p>
          <a:p>
            <a:pPr algn="l">
              <a:defRPr/>
            </a:pPr>
            <a:r>
              <a:rPr lang="en-GB" sz="1000" b="0" u="sng"/>
              <a:t>Gas concentration</a:t>
            </a:r>
          </a:p>
        </c:rich>
      </c:tx>
      <c:layout>
        <c:manualLayout>
          <c:xMode val="edge"/>
          <c:yMode val="edge"/>
          <c:x val="0.77194281390395725"/>
          <c:y val="8.02718788939261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524709646957919"/>
          <c:y val="7.7014796227394655E-2"/>
          <c:w val="0.60794473550193495"/>
          <c:h val="0.73945660638574029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 6'!$B$3</c:f>
              <c:strCache>
                <c:ptCount val="1"/>
                <c:pt idx="0">
                  <c:v>0 ppm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'Fig 6'!$A$5:$A$10</c:f>
              <c:numCache>
                <c:formatCode>General</c:formatCode>
                <c:ptCount val="6"/>
                <c:pt idx="0">
                  <c:v>0</c:v>
                </c:pt>
                <c:pt idx="1">
                  <c:v>0.61672663793437033</c:v>
                </c:pt>
                <c:pt idx="2">
                  <c:v>1.2026169439720222</c:v>
                </c:pt>
                <c:pt idx="3">
                  <c:v>1.7299182194059088</c:v>
                </c:pt>
                <c:pt idx="4">
                  <c:v>2.3466448573402792</c:v>
                </c:pt>
                <c:pt idx="5">
                  <c:v>2.8739461327741656</c:v>
                </c:pt>
              </c:numCache>
            </c:numRef>
          </c:xVal>
          <c:yVal>
            <c:numRef>
              <c:f>'Fig 6'!$B$5:$B$10</c:f>
              <c:numCache>
                <c:formatCode>General</c:formatCode>
                <c:ptCount val="6"/>
                <c:pt idx="0">
                  <c:v>1.4618455442221061</c:v>
                </c:pt>
                <c:pt idx="1">
                  <c:v>1.465384681918914</c:v>
                </c:pt>
                <c:pt idx="2">
                  <c:v>1.4714200656892658</c:v>
                </c:pt>
                <c:pt idx="3">
                  <c:v>1.4607000368920888</c:v>
                </c:pt>
                <c:pt idx="4">
                  <c:v>1.4622801028463586</c:v>
                </c:pt>
                <c:pt idx="5">
                  <c:v>1.4653532248801617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5D8-4488-91F8-A10291FB4BB5}"/>
            </c:ext>
          </c:extLst>
        </c:ser>
        <c:ser>
          <c:idx val="1"/>
          <c:order val="1"/>
          <c:tx>
            <c:strRef>
              <c:f>'Fig 6'!$C$3</c:f>
              <c:strCache>
                <c:ptCount val="1"/>
                <c:pt idx="0">
                  <c:v>1500 ppm</c:v>
                </c:pt>
              </c:strCache>
            </c:strRef>
          </c:tx>
          <c:spPr>
            <a:ln w="12700">
              <a:solidFill>
                <a:srgbClr val="0070C0"/>
              </a:solidFill>
              <a:prstDash val="lgDash"/>
            </a:ln>
          </c:spPr>
          <c:marker>
            <c:symbol val="diamond"/>
            <c:size val="5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'Fig 6'!$A$5:$A$10</c:f>
              <c:numCache>
                <c:formatCode>General</c:formatCode>
                <c:ptCount val="6"/>
                <c:pt idx="0">
                  <c:v>0</c:v>
                </c:pt>
                <c:pt idx="1">
                  <c:v>0.61672663793437033</c:v>
                </c:pt>
                <c:pt idx="2">
                  <c:v>1.2026169439720222</c:v>
                </c:pt>
                <c:pt idx="3">
                  <c:v>1.7299182194059088</c:v>
                </c:pt>
                <c:pt idx="4">
                  <c:v>2.3466448573402792</c:v>
                </c:pt>
                <c:pt idx="5">
                  <c:v>2.8739461327741656</c:v>
                </c:pt>
              </c:numCache>
            </c:numRef>
          </c:xVal>
          <c:yVal>
            <c:numRef>
              <c:f>'Fig 6'!$C$5:$C$10</c:f>
              <c:numCache>
                <c:formatCode>General</c:formatCode>
                <c:ptCount val="6"/>
                <c:pt idx="0">
                  <c:v>1.4540644174883959</c:v>
                </c:pt>
                <c:pt idx="1">
                  <c:v>1.4613083208161552</c:v>
                </c:pt>
                <c:pt idx="2">
                  <c:v>1.4558576649970141</c:v>
                </c:pt>
                <c:pt idx="3">
                  <c:v>1.455897170326492</c:v>
                </c:pt>
                <c:pt idx="4">
                  <c:v>1.4574058813129849</c:v>
                </c:pt>
                <c:pt idx="5">
                  <c:v>1.4571372941474814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5D8-4488-91F8-A10291FB4BB5}"/>
            </c:ext>
          </c:extLst>
        </c:ser>
        <c:ser>
          <c:idx val="2"/>
          <c:order val="2"/>
          <c:tx>
            <c:strRef>
              <c:f>'Fig 6'!$D$3</c:f>
              <c:strCache>
                <c:ptCount val="1"/>
                <c:pt idx="0">
                  <c:v>3125 ppm</c:v>
                </c:pt>
              </c:strCache>
            </c:strRef>
          </c:tx>
          <c:spPr>
            <a:ln w="12700">
              <a:solidFill>
                <a:srgbClr val="7030A0"/>
              </a:solidFill>
              <a:prstDash val="sysDash"/>
            </a:ln>
          </c:spPr>
          <c:marker>
            <c:symbol val="circle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xVal>
            <c:numRef>
              <c:f>'Fig 6'!$A$5:$A$10</c:f>
              <c:numCache>
                <c:formatCode>General</c:formatCode>
                <c:ptCount val="6"/>
                <c:pt idx="0">
                  <c:v>0</c:v>
                </c:pt>
                <c:pt idx="1">
                  <c:v>0.61672663793437033</c:v>
                </c:pt>
                <c:pt idx="2">
                  <c:v>1.2026169439720222</c:v>
                </c:pt>
                <c:pt idx="3">
                  <c:v>1.7299182194059088</c:v>
                </c:pt>
                <c:pt idx="4">
                  <c:v>2.3466448573402792</c:v>
                </c:pt>
                <c:pt idx="5">
                  <c:v>2.8739461327741656</c:v>
                </c:pt>
              </c:numCache>
            </c:numRef>
          </c:xVal>
          <c:yVal>
            <c:numRef>
              <c:f>'Fig 6'!$D$5:$D$10</c:f>
              <c:numCache>
                <c:formatCode>General</c:formatCode>
                <c:ptCount val="6"/>
                <c:pt idx="0">
                  <c:v>1.4394574077952356</c:v>
                </c:pt>
                <c:pt idx="1">
                  <c:v>1.4400183343988728</c:v>
                </c:pt>
                <c:pt idx="2">
                  <c:v>1.4463857592366101</c:v>
                </c:pt>
                <c:pt idx="3">
                  <c:v>1.4416300046167252</c:v>
                </c:pt>
                <c:pt idx="4">
                  <c:v>1.4380039551950676</c:v>
                </c:pt>
                <c:pt idx="5">
                  <c:v>1.4318974127567128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5D8-4488-91F8-A10291FB4BB5}"/>
            </c:ext>
          </c:extLst>
        </c:ser>
        <c:ser>
          <c:idx val="3"/>
          <c:order val="3"/>
          <c:tx>
            <c:strRef>
              <c:f>'Fig 6'!$E$3</c:f>
              <c:strCache>
                <c:ptCount val="1"/>
                <c:pt idx="0">
                  <c:v>6250 ppm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'Fig 6'!$A$5:$A$10</c:f>
              <c:numCache>
                <c:formatCode>General</c:formatCode>
                <c:ptCount val="6"/>
                <c:pt idx="0">
                  <c:v>0</c:v>
                </c:pt>
                <c:pt idx="1">
                  <c:v>0.61672663793437033</c:v>
                </c:pt>
                <c:pt idx="2">
                  <c:v>1.2026169439720222</c:v>
                </c:pt>
                <c:pt idx="3">
                  <c:v>1.7299182194059088</c:v>
                </c:pt>
                <c:pt idx="4">
                  <c:v>2.3466448573402792</c:v>
                </c:pt>
                <c:pt idx="5">
                  <c:v>2.8739461327741656</c:v>
                </c:pt>
              </c:numCache>
            </c:numRef>
          </c:xVal>
          <c:yVal>
            <c:numRef>
              <c:f>'Fig 6'!$E$5:$E$10</c:f>
              <c:numCache>
                <c:formatCode>General</c:formatCode>
                <c:ptCount val="6"/>
                <c:pt idx="0">
                  <c:v>1.4285084934618066</c:v>
                </c:pt>
                <c:pt idx="1">
                  <c:v>1.4281529945714526</c:v>
                </c:pt>
                <c:pt idx="2">
                  <c:v>1.4240687814777424</c:v>
                </c:pt>
                <c:pt idx="3">
                  <c:v>1.4300014023165091</c:v>
                </c:pt>
                <c:pt idx="4">
                  <c:v>1.4331219307456853</c:v>
                </c:pt>
                <c:pt idx="5">
                  <c:v>1.4318974127567128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5D8-4488-91F8-A10291FB4B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150400"/>
        <c:axId val="46151936"/>
      </c:scatterChart>
      <c:valAx>
        <c:axId val="46150400"/>
        <c:scaling>
          <c:orientation val="minMax"/>
          <c:max val="3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crossAx val="46151936"/>
        <c:crosses val="autoZero"/>
        <c:crossBetween val="midCat"/>
      </c:valAx>
      <c:valAx>
        <c:axId val="46151936"/>
        <c:scaling>
          <c:orientation val="minMax"/>
          <c:max val="1.5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b="0"/>
                </a:pPr>
                <a:r>
                  <a:rPr lang="en-GB" b="0"/>
                  <a:t>Detector</a:t>
                </a:r>
                <a:r>
                  <a:rPr lang="en-GB" b="0" baseline="0"/>
                  <a:t> signal </a:t>
                </a:r>
                <a:r>
                  <a:rPr lang="en-GB" b="0"/>
                  <a:t> / 10-3 V</a:t>
                </a:r>
              </a:p>
            </c:rich>
          </c:tx>
          <c:layout>
            <c:manualLayout>
              <c:xMode val="edge"/>
              <c:yMode val="edge"/>
              <c:x val="2.6184865147944488E-2"/>
              <c:y val="5.8132344943368566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crossAx val="46150400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7798512617187587"/>
          <c:y val="0.39418595402847373"/>
          <c:w val="0.19733355205599301"/>
          <c:h val="0.46800485166626898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en-GB" sz="1000" b="0">
                <a:latin typeface="Times New Roman" panose="02020603050405020304" pitchFamily="18" charset="0"/>
                <a:cs typeface="Times New Roman" panose="02020603050405020304" pitchFamily="18" charset="0"/>
              </a:rPr>
              <a:t>Φ</a:t>
            </a:r>
            <a:r>
              <a:rPr lang="en-GB" sz="1000" b="0"/>
              <a:t>12(0)</a:t>
            </a:r>
          </a:p>
          <a:p>
            <a:pPr algn="l">
              <a:defRPr/>
            </a:pPr>
            <a:endParaRPr lang="en-GB" sz="500" b="0"/>
          </a:p>
          <a:p>
            <a:pPr algn="l">
              <a:defRPr/>
            </a:pPr>
            <a:r>
              <a:rPr lang="en-GB" sz="1000" b="0" u="sng"/>
              <a:t>Gas concentration</a:t>
            </a:r>
          </a:p>
        </c:rich>
      </c:tx>
      <c:layout>
        <c:manualLayout>
          <c:xMode val="edge"/>
          <c:yMode val="edge"/>
          <c:x val="0.77194281390395725"/>
          <c:y val="8.02718788939261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524709646957919"/>
          <c:y val="7.7014796227394655E-2"/>
          <c:w val="0.60794473550193495"/>
          <c:h val="0.73945660638574029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 6'!$B$3</c:f>
              <c:strCache>
                <c:ptCount val="1"/>
                <c:pt idx="0">
                  <c:v>0 ppm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'Fig 6'!$A$24:$A$29</c:f>
              <c:numCache>
                <c:formatCode>General</c:formatCode>
                <c:ptCount val="6"/>
                <c:pt idx="0">
                  <c:v>0</c:v>
                </c:pt>
                <c:pt idx="1">
                  <c:v>0.61672663793437033</c:v>
                </c:pt>
                <c:pt idx="2">
                  <c:v>1.2026169439720222</c:v>
                </c:pt>
                <c:pt idx="3">
                  <c:v>1.7299182194059088</c:v>
                </c:pt>
                <c:pt idx="4">
                  <c:v>2.3466448573402792</c:v>
                </c:pt>
                <c:pt idx="5">
                  <c:v>2.8739461327741656</c:v>
                </c:pt>
              </c:numCache>
            </c:numRef>
          </c:xVal>
          <c:yVal>
            <c:numRef>
              <c:f>'Fig 6'!$B$24:$B$29</c:f>
              <c:numCache>
                <c:formatCode>General</c:formatCode>
                <c:ptCount val="6"/>
                <c:pt idx="0">
                  <c:v>4.6311899479336276</c:v>
                </c:pt>
                <c:pt idx="1">
                  <c:v>3.4517837720372411</c:v>
                </c:pt>
                <c:pt idx="2">
                  <c:v>2.7874068242851173</c:v>
                </c:pt>
                <c:pt idx="3">
                  <c:v>2.3266825959610928</c:v>
                </c:pt>
                <c:pt idx="4">
                  <c:v>2.0423952205584617</c:v>
                </c:pt>
                <c:pt idx="5">
                  <c:v>1.7892473759068246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6E6-4C8F-9D67-4FD1FBA0DE7C}"/>
            </c:ext>
          </c:extLst>
        </c:ser>
        <c:ser>
          <c:idx val="1"/>
          <c:order val="1"/>
          <c:tx>
            <c:strRef>
              <c:f>'Fig 6'!$C$3</c:f>
              <c:strCache>
                <c:ptCount val="1"/>
                <c:pt idx="0">
                  <c:v>1500 ppm</c:v>
                </c:pt>
              </c:strCache>
            </c:strRef>
          </c:tx>
          <c:spPr>
            <a:ln w="12700">
              <a:solidFill>
                <a:srgbClr val="0070C0"/>
              </a:solidFill>
              <a:prstDash val="lgDash"/>
            </a:ln>
          </c:spPr>
          <c:marker>
            <c:symbol val="diamond"/>
            <c:size val="5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'Fig 6'!$A$24:$A$29</c:f>
              <c:numCache>
                <c:formatCode>General</c:formatCode>
                <c:ptCount val="6"/>
                <c:pt idx="0">
                  <c:v>0</c:v>
                </c:pt>
                <c:pt idx="1">
                  <c:v>0.61672663793437033</c:v>
                </c:pt>
                <c:pt idx="2">
                  <c:v>1.2026169439720222</c:v>
                </c:pt>
                <c:pt idx="3">
                  <c:v>1.7299182194059088</c:v>
                </c:pt>
                <c:pt idx="4">
                  <c:v>2.3466448573402792</c:v>
                </c:pt>
                <c:pt idx="5">
                  <c:v>2.8739461327741656</c:v>
                </c:pt>
              </c:numCache>
            </c:numRef>
          </c:xVal>
          <c:yVal>
            <c:numRef>
              <c:f>'Fig 6'!$C$24:$C$29</c:f>
              <c:numCache>
                <c:formatCode>General</c:formatCode>
                <c:ptCount val="6"/>
                <c:pt idx="0">
                  <c:v>4.5968558943229354</c:v>
                </c:pt>
                <c:pt idx="1">
                  <c:v>3.4338587980012898</c:v>
                </c:pt>
                <c:pt idx="2">
                  <c:v>2.7645269735815017</c:v>
                </c:pt>
                <c:pt idx="3">
                  <c:v>2.2999378873401377</c:v>
                </c:pt>
                <c:pt idx="4">
                  <c:v>2.0256596134724627</c:v>
                </c:pt>
                <c:pt idx="5">
                  <c:v>1.7732620669943471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6E6-4C8F-9D67-4FD1FBA0DE7C}"/>
            </c:ext>
          </c:extLst>
        </c:ser>
        <c:ser>
          <c:idx val="2"/>
          <c:order val="2"/>
          <c:tx>
            <c:strRef>
              <c:f>'Fig 6'!$D$3</c:f>
              <c:strCache>
                <c:ptCount val="1"/>
                <c:pt idx="0">
                  <c:v>3125 ppm</c:v>
                </c:pt>
              </c:strCache>
            </c:strRef>
          </c:tx>
          <c:spPr>
            <a:ln w="12700">
              <a:solidFill>
                <a:srgbClr val="7030A0"/>
              </a:solidFill>
              <a:prstDash val="sysDash"/>
            </a:ln>
          </c:spPr>
          <c:marker>
            <c:symbol val="circle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xVal>
            <c:numRef>
              <c:f>'Fig 6'!$A$24:$A$29</c:f>
              <c:numCache>
                <c:formatCode>General</c:formatCode>
                <c:ptCount val="6"/>
                <c:pt idx="0">
                  <c:v>0</c:v>
                </c:pt>
                <c:pt idx="1">
                  <c:v>0.61672663793437033</c:v>
                </c:pt>
                <c:pt idx="2">
                  <c:v>1.2026169439720222</c:v>
                </c:pt>
                <c:pt idx="3">
                  <c:v>1.7299182194059088</c:v>
                </c:pt>
                <c:pt idx="4">
                  <c:v>2.3466448573402792</c:v>
                </c:pt>
                <c:pt idx="5">
                  <c:v>2.8739461327741656</c:v>
                </c:pt>
              </c:numCache>
            </c:numRef>
          </c:xVal>
          <c:yVal>
            <c:numRef>
              <c:f>'Fig 6'!$D$24:$D$29</c:f>
              <c:numCache>
                <c:formatCode>General</c:formatCode>
                <c:ptCount val="6"/>
                <c:pt idx="0">
                  <c:v>4.5541955051822702</c:v>
                </c:pt>
                <c:pt idx="1">
                  <c:v>3.395271055917791</c:v>
                </c:pt>
                <c:pt idx="2">
                  <c:v>2.7385127722462954</c:v>
                </c:pt>
                <c:pt idx="3">
                  <c:v>2.2881687366966443</c:v>
                </c:pt>
                <c:pt idx="4">
                  <c:v>2.0247861839999999</c:v>
                </c:pt>
                <c:pt idx="5">
                  <c:v>1.7657877305104819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6E6-4C8F-9D67-4FD1FBA0DE7C}"/>
            </c:ext>
          </c:extLst>
        </c:ser>
        <c:ser>
          <c:idx val="3"/>
          <c:order val="3"/>
          <c:tx>
            <c:strRef>
              <c:f>'Fig 6'!$E$3</c:f>
              <c:strCache>
                <c:ptCount val="1"/>
                <c:pt idx="0">
                  <c:v>6250 ppm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'Fig 6'!$A$24:$A$29</c:f>
              <c:numCache>
                <c:formatCode>General</c:formatCode>
                <c:ptCount val="6"/>
                <c:pt idx="0">
                  <c:v>0</c:v>
                </c:pt>
                <c:pt idx="1">
                  <c:v>0.61672663793437033</c:v>
                </c:pt>
                <c:pt idx="2">
                  <c:v>1.2026169439720222</c:v>
                </c:pt>
                <c:pt idx="3">
                  <c:v>1.7299182194059088</c:v>
                </c:pt>
                <c:pt idx="4">
                  <c:v>2.3466448573402792</c:v>
                </c:pt>
                <c:pt idx="5">
                  <c:v>2.8739461327741656</c:v>
                </c:pt>
              </c:numCache>
            </c:numRef>
          </c:xVal>
          <c:yVal>
            <c:numRef>
              <c:f>'Fig 6'!$E$24:$E$29</c:f>
              <c:numCache>
                <c:formatCode>General</c:formatCode>
                <c:ptCount val="6"/>
                <c:pt idx="0">
                  <c:v>4.5149248944188116</c:v>
                </c:pt>
                <c:pt idx="1">
                  <c:v>3.3739485904390554</c:v>
                </c:pt>
                <c:pt idx="2">
                  <c:v>2.7069648013080392</c:v>
                </c:pt>
                <c:pt idx="3">
                  <c:v>2.273866024297718</c:v>
                </c:pt>
                <c:pt idx="4">
                  <c:v>1.9998790979999999</c:v>
                </c:pt>
                <c:pt idx="5">
                  <c:v>1.7553803306637317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6E6-4C8F-9D67-4FD1FBA0DE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150400"/>
        <c:axId val="46151936"/>
      </c:scatterChart>
      <c:valAx>
        <c:axId val="46150400"/>
        <c:scaling>
          <c:orientation val="minMax"/>
          <c:max val="3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crossAx val="46151936"/>
        <c:crosses val="autoZero"/>
        <c:crossBetween val="midCat"/>
      </c:valAx>
      <c:valAx>
        <c:axId val="461519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b="0"/>
                </a:pPr>
                <a:r>
                  <a:rPr lang="en-GB" b="0"/>
                  <a:t>Detector</a:t>
                </a:r>
                <a:r>
                  <a:rPr lang="en-GB" b="0" baseline="0"/>
                  <a:t> signal </a:t>
                </a:r>
                <a:r>
                  <a:rPr lang="en-GB" b="0"/>
                  <a:t> / 10-6 V</a:t>
                </a:r>
              </a:p>
            </c:rich>
          </c:tx>
          <c:layout>
            <c:manualLayout>
              <c:xMode val="edge"/>
              <c:yMode val="edge"/>
              <c:x val="3.4040324692327838E-2"/>
              <c:y val="0.1581530947872022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crossAx val="46150400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7798512617187587"/>
          <c:y val="0.34144323731685439"/>
          <c:w val="0.19733355205599301"/>
          <c:h val="0.3361482109040167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en-GB" sz="1000" b="0">
                <a:latin typeface="Times New Roman" panose="02020603050405020304" pitchFamily="18" charset="0"/>
                <a:cs typeface="Times New Roman" panose="02020603050405020304" pitchFamily="18" charset="0"/>
              </a:rPr>
              <a:t>Φ</a:t>
            </a:r>
            <a:r>
              <a:rPr lang="en-GB" sz="1000" b="0"/>
              <a:t>12(</a:t>
            </a:r>
            <a:r>
              <a:rPr lang="el-GR" sz="1000" b="0">
                <a:latin typeface="Calibri" panose="020F0502020204030204" pitchFamily="34" charset="0"/>
                <a:cs typeface="Calibri" panose="020F0502020204030204" pitchFamily="34" charset="0"/>
              </a:rPr>
              <a:t>α</a:t>
            </a:r>
            <a:r>
              <a:rPr lang="en-GB" sz="1000" b="0"/>
              <a:t>)</a:t>
            </a:r>
          </a:p>
          <a:p>
            <a:pPr algn="l">
              <a:defRPr/>
            </a:pPr>
            <a:endParaRPr lang="en-GB" sz="500" b="0"/>
          </a:p>
          <a:p>
            <a:pPr algn="l">
              <a:defRPr/>
            </a:pPr>
            <a:r>
              <a:rPr lang="en-GB" sz="1000" b="0" u="sng"/>
              <a:t>Gas concentration</a:t>
            </a:r>
          </a:p>
        </c:rich>
      </c:tx>
      <c:layout>
        <c:manualLayout>
          <c:xMode val="edge"/>
          <c:yMode val="edge"/>
          <c:x val="0.77194281390395725"/>
          <c:y val="8.02718788939261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524709646957919"/>
          <c:y val="7.7014796227394655E-2"/>
          <c:w val="0.60794473550193495"/>
          <c:h val="0.73945660638574029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 6'!$B$3</c:f>
              <c:strCache>
                <c:ptCount val="1"/>
                <c:pt idx="0">
                  <c:v>0 ppm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'Fig 6'!$A$54:$A$59</c:f>
              <c:numCache>
                <c:formatCode>General</c:formatCode>
                <c:ptCount val="6"/>
                <c:pt idx="0">
                  <c:v>0</c:v>
                </c:pt>
                <c:pt idx="1">
                  <c:v>0.61672663793437033</c:v>
                </c:pt>
                <c:pt idx="2">
                  <c:v>1.2026169439720222</c:v>
                </c:pt>
                <c:pt idx="3">
                  <c:v>1.7299182194059088</c:v>
                </c:pt>
                <c:pt idx="4">
                  <c:v>2.3466448573402792</c:v>
                </c:pt>
                <c:pt idx="5">
                  <c:v>2.8739461327741656</c:v>
                </c:pt>
              </c:numCache>
            </c:numRef>
          </c:xVal>
          <c:yVal>
            <c:numRef>
              <c:f>'Fig 6'!$B$54:$B$59</c:f>
              <c:numCache>
                <c:formatCode>General</c:formatCode>
                <c:ptCount val="6"/>
                <c:pt idx="0">
                  <c:v>4.6743192360186825</c:v>
                </c:pt>
                <c:pt idx="1">
                  <c:v>3.4832777815798832</c:v>
                </c:pt>
                <c:pt idx="2">
                  <c:v>2.8033650597997108</c:v>
                </c:pt>
                <c:pt idx="3">
                  <c:v>2.3363978996249997</c:v>
                </c:pt>
                <c:pt idx="4">
                  <c:v>2.0492170009778112</c:v>
                </c:pt>
                <c:pt idx="5">
                  <c:v>1.7977614755283238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0B3-47DB-9946-B911CAFE7F79}"/>
            </c:ext>
          </c:extLst>
        </c:ser>
        <c:ser>
          <c:idx val="1"/>
          <c:order val="1"/>
          <c:tx>
            <c:strRef>
              <c:f>'Fig 6'!$C$3</c:f>
              <c:strCache>
                <c:ptCount val="1"/>
                <c:pt idx="0">
                  <c:v>1500 ppm</c:v>
                </c:pt>
              </c:strCache>
            </c:strRef>
          </c:tx>
          <c:spPr>
            <a:ln w="12700">
              <a:solidFill>
                <a:srgbClr val="0070C0"/>
              </a:solidFill>
              <a:prstDash val="lgDash"/>
            </a:ln>
          </c:spPr>
          <c:marker>
            <c:symbol val="diamond"/>
            <c:size val="5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'Fig 6'!$A$54:$A$59</c:f>
              <c:numCache>
                <c:formatCode>General</c:formatCode>
                <c:ptCount val="6"/>
                <c:pt idx="0">
                  <c:v>0</c:v>
                </c:pt>
                <c:pt idx="1">
                  <c:v>0.61672663793437033</c:v>
                </c:pt>
                <c:pt idx="2">
                  <c:v>1.2026169439720222</c:v>
                </c:pt>
                <c:pt idx="3">
                  <c:v>1.7299182194059088</c:v>
                </c:pt>
                <c:pt idx="4">
                  <c:v>2.3466448573402792</c:v>
                </c:pt>
                <c:pt idx="5">
                  <c:v>2.8739461327741656</c:v>
                </c:pt>
              </c:numCache>
            </c:numRef>
          </c:xVal>
          <c:yVal>
            <c:numRef>
              <c:f>'Fig 6'!$C$54:$C$59</c:f>
              <c:numCache>
                <c:formatCode>General</c:formatCode>
                <c:ptCount val="6"/>
                <c:pt idx="0">
                  <c:v>4.2367019334365796</c:v>
                </c:pt>
                <c:pt idx="1">
                  <c:v>3.241106080726647</c:v>
                </c:pt>
                <c:pt idx="2">
                  <c:v>2.6350542933471504</c:v>
                </c:pt>
                <c:pt idx="3">
                  <c:v>2.2092636912914045</c:v>
                </c:pt>
                <c:pt idx="4">
                  <c:v>1.9557395951163137</c:v>
                </c:pt>
                <c:pt idx="5">
                  <c:v>1.7239483273383391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0B3-47DB-9946-B911CAFE7F79}"/>
            </c:ext>
          </c:extLst>
        </c:ser>
        <c:ser>
          <c:idx val="2"/>
          <c:order val="2"/>
          <c:tx>
            <c:strRef>
              <c:f>'Fig 6'!$D$3</c:f>
              <c:strCache>
                <c:ptCount val="1"/>
                <c:pt idx="0">
                  <c:v>3125 ppm</c:v>
                </c:pt>
              </c:strCache>
            </c:strRef>
          </c:tx>
          <c:spPr>
            <a:ln w="12700">
              <a:solidFill>
                <a:srgbClr val="7030A0"/>
              </a:solidFill>
              <a:prstDash val="sysDash"/>
            </a:ln>
          </c:spPr>
          <c:marker>
            <c:symbol val="circle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xVal>
            <c:numRef>
              <c:f>'Fig 6'!$A$54:$A$59</c:f>
              <c:numCache>
                <c:formatCode>General</c:formatCode>
                <c:ptCount val="6"/>
                <c:pt idx="0">
                  <c:v>0</c:v>
                </c:pt>
                <c:pt idx="1">
                  <c:v>0.61672663793437033</c:v>
                </c:pt>
                <c:pt idx="2">
                  <c:v>1.2026169439720222</c:v>
                </c:pt>
                <c:pt idx="3">
                  <c:v>1.7299182194059088</c:v>
                </c:pt>
                <c:pt idx="4">
                  <c:v>2.3466448573402792</c:v>
                </c:pt>
                <c:pt idx="5">
                  <c:v>2.8739461327741656</c:v>
                </c:pt>
              </c:numCache>
            </c:numRef>
          </c:xVal>
          <c:yVal>
            <c:numRef>
              <c:f>'Fig 6'!$D$54:$D$59</c:f>
              <c:numCache>
                <c:formatCode>General</c:formatCode>
                <c:ptCount val="6"/>
                <c:pt idx="0">
                  <c:v>3.9254247220621767</c:v>
                </c:pt>
                <c:pt idx="1">
                  <c:v>3.0352557661973445</c:v>
                </c:pt>
                <c:pt idx="2">
                  <c:v>2.5034894217892321</c:v>
                </c:pt>
                <c:pt idx="3">
                  <c:v>2.1219590575974068</c:v>
                </c:pt>
                <c:pt idx="4">
                  <c:v>1.8908401990235986</c:v>
                </c:pt>
                <c:pt idx="5">
                  <c:v>1.676003757165299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0B3-47DB-9946-B911CAFE7F79}"/>
            </c:ext>
          </c:extLst>
        </c:ser>
        <c:ser>
          <c:idx val="3"/>
          <c:order val="3"/>
          <c:tx>
            <c:strRef>
              <c:f>'Fig 6'!$E$3</c:f>
              <c:strCache>
                <c:ptCount val="1"/>
                <c:pt idx="0">
                  <c:v>6250 ppm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'Fig 6'!$A$54:$A$59</c:f>
              <c:numCache>
                <c:formatCode>General</c:formatCode>
                <c:ptCount val="6"/>
                <c:pt idx="0">
                  <c:v>0</c:v>
                </c:pt>
                <c:pt idx="1">
                  <c:v>0.61672663793437033</c:v>
                </c:pt>
                <c:pt idx="2">
                  <c:v>1.2026169439720222</c:v>
                </c:pt>
                <c:pt idx="3">
                  <c:v>1.7299182194059088</c:v>
                </c:pt>
                <c:pt idx="4">
                  <c:v>2.3466448573402792</c:v>
                </c:pt>
                <c:pt idx="5">
                  <c:v>2.8739461327741656</c:v>
                </c:pt>
              </c:numCache>
            </c:numRef>
          </c:xVal>
          <c:yVal>
            <c:numRef>
              <c:f>'Fig 6'!$E$54:$E$59</c:f>
              <c:numCache>
                <c:formatCode>General</c:formatCode>
                <c:ptCount val="6"/>
                <c:pt idx="0">
                  <c:v>3.3239038097663181</c:v>
                </c:pt>
                <c:pt idx="1">
                  <c:v>2.6682140573688833</c:v>
                </c:pt>
                <c:pt idx="2">
                  <c:v>2.2229037934571489</c:v>
                </c:pt>
                <c:pt idx="3">
                  <c:v>1.9214105380879811</c:v>
                </c:pt>
                <c:pt idx="4">
                  <c:v>1.7190196977760643</c:v>
                </c:pt>
                <c:pt idx="5">
                  <c:v>1.5380137280164214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0B3-47DB-9946-B911CAFE7F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150400"/>
        <c:axId val="46151936"/>
      </c:scatterChart>
      <c:valAx>
        <c:axId val="46150400"/>
        <c:scaling>
          <c:orientation val="minMax"/>
          <c:max val="3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GB" b="0"/>
                  <a:t>Fouling</a:t>
                </a:r>
                <a:r>
                  <a:rPr lang="en-GB" b="0" baseline="0"/>
                  <a:t> tab area / %</a:t>
                </a:r>
                <a:endParaRPr lang="en-GB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crossAx val="46151936"/>
        <c:crosses val="autoZero"/>
        <c:crossBetween val="midCat"/>
      </c:valAx>
      <c:valAx>
        <c:axId val="461519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b="0"/>
                </a:pPr>
                <a:r>
                  <a:rPr lang="en-GB" b="0"/>
                  <a:t>Detector</a:t>
                </a:r>
                <a:r>
                  <a:rPr lang="en-GB" b="0" baseline="0"/>
                  <a:t> signal </a:t>
                </a:r>
                <a:r>
                  <a:rPr lang="en-GB" b="0"/>
                  <a:t> / 10-6 V</a:t>
                </a:r>
              </a:p>
            </c:rich>
          </c:tx>
          <c:layout>
            <c:manualLayout>
              <c:xMode val="edge"/>
              <c:yMode val="edge"/>
              <c:x val="3.4040324692327838E-2"/>
              <c:y val="0.1581530947872022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crossAx val="46150400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7798512617187587"/>
          <c:y val="0.34144323731685439"/>
          <c:w val="0.19733355205599301"/>
          <c:h val="0.3361482109040167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en-GB" sz="1000" b="0">
                <a:latin typeface="Times New Roman" panose="02020603050405020304" pitchFamily="18" charset="0"/>
                <a:cs typeface="Times New Roman" panose="02020603050405020304" pitchFamily="18" charset="0"/>
              </a:rPr>
              <a:t>Φ</a:t>
            </a:r>
            <a:r>
              <a:rPr lang="en-GB" sz="1000" b="0"/>
              <a:t>11</a:t>
            </a:r>
          </a:p>
          <a:p>
            <a:pPr algn="l">
              <a:defRPr/>
            </a:pPr>
            <a:endParaRPr lang="en-GB" sz="500" b="0"/>
          </a:p>
          <a:p>
            <a:pPr algn="l">
              <a:defRPr/>
            </a:pPr>
            <a:r>
              <a:rPr lang="en-GB" sz="1000" b="0" u="sng"/>
              <a:t>Gas concentration</a:t>
            </a:r>
          </a:p>
        </c:rich>
      </c:tx>
      <c:layout>
        <c:manualLayout>
          <c:xMode val="edge"/>
          <c:yMode val="edge"/>
          <c:x val="0.77194281390395725"/>
          <c:y val="8.02718788939261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524709646957919"/>
          <c:y val="7.7014796227394655E-2"/>
          <c:w val="0.60794473550193495"/>
          <c:h val="0.73945660638574029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 6'!$B$3</c:f>
              <c:strCache>
                <c:ptCount val="1"/>
                <c:pt idx="0">
                  <c:v>0 ppm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'Fig 6'!$A$5:$A$10</c:f>
              <c:numCache>
                <c:formatCode>General</c:formatCode>
                <c:ptCount val="6"/>
                <c:pt idx="0">
                  <c:v>0</c:v>
                </c:pt>
                <c:pt idx="1">
                  <c:v>0.61672663793437033</c:v>
                </c:pt>
                <c:pt idx="2">
                  <c:v>1.2026169439720222</c:v>
                </c:pt>
                <c:pt idx="3">
                  <c:v>1.7299182194059088</c:v>
                </c:pt>
                <c:pt idx="4">
                  <c:v>2.3466448573402792</c:v>
                </c:pt>
                <c:pt idx="5">
                  <c:v>2.8739461327741656</c:v>
                </c:pt>
              </c:numCache>
            </c:numRef>
          </c:xVal>
          <c:yVal>
            <c:numRef>
              <c:f>'Fig 6'!$B$5:$B$10</c:f>
              <c:numCache>
                <c:formatCode>General</c:formatCode>
                <c:ptCount val="6"/>
                <c:pt idx="0">
                  <c:v>1.4618455442221061</c:v>
                </c:pt>
                <c:pt idx="1">
                  <c:v>1.465384681918914</c:v>
                </c:pt>
                <c:pt idx="2">
                  <c:v>1.4714200656892658</c:v>
                </c:pt>
                <c:pt idx="3">
                  <c:v>1.4607000368920888</c:v>
                </c:pt>
                <c:pt idx="4">
                  <c:v>1.4622801028463586</c:v>
                </c:pt>
                <c:pt idx="5">
                  <c:v>1.4653532248801617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80D-4EB1-B458-4BA784374CFC}"/>
            </c:ext>
          </c:extLst>
        </c:ser>
        <c:ser>
          <c:idx val="1"/>
          <c:order val="1"/>
          <c:tx>
            <c:strRef>
              <c:f>'Fig 6'!$C$3</c:f>
              <c:strCache>
                <c:ptCount val="1"/>
                <c:pt idx="0">
                  <c:v>1500 ppm</c:v>
                </c:pt>
              </c:strCache>
            </c:strRef>
          </c:tx>
          <c:spPr>
            <a:ln w="12700">
              <a:solidFill>
                <a:srgbClr val="0070C0"/>
              </a:solidFill>
              <a:prstDash val="lgDash"/>
            </a:ln>
          </c:spPr>
          <c:marker>
            <c:symbol val="diamond"/>
            <c:size val="5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'Fig 6'!$A$5:$A$10</c:f>
              <c:numCache>
                <c:formatCode>General</c:formatCode>
                <c:ptCount val="6"/>
                <c:pt idx="0">
                  <c:v>0</c:v>
                </c:pt>
                <c:pt idx="1">
                  <c:v>0.61672663793437033</c:v>
                </c:pt>
                <c:pt idx="2">
                  <c:v>1.2026169439720222</c:v>
                </c:pt>
                <c:pt idx="3">
                  <c:v>1.7299182194059088</c:v>
                </c:pt>
                <c:pt idx="4">
                  <c:v>2.3466448573402792</c:v>
                </c:pt>
                <c:pt idx="5">
                  <c:v>2.8739461327741656</c:v>
                </c:pt>
              </c:numCache>
            </c:numRef>
          </c:xVal>
          <c:yVal>
            <c:numRef>
              <c:f>'Fig 6'!$C$5:$C$10</c:f>
              <c:numCache>
                <c:formatCode>General</c:formatCode>
                <c:ptCount val="6"/>
                <c:pt idx="0">
                  <c:v>1.4540644174883959</c:v>
                </c:pt>
                <c:pt idx="1">
                  <c:v>1.4613083208161552</c:v>
                </c:pt>
                <c:pt idx="2">
                  <c:v>1.4558576649970141</c:v>
                </c:pt>
                <c:pt idx="3">
                  <c:v>1.455897170326492</c:v>
                </c:pt>
                <c:pt idx="4">
                  <c:v>1.4574058813129849</c:v>
                </c:pt>
                <c:pt idx="5">
                  <c:v>1.4571372941474814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80D-4EB1-B458-4BA784374CFC}"/>
            </c:ext>
          </c:extLst>
        </c:ser>
        <c:ser>
          <c:idx val="2"/>
          <c:order val="2"/>
          <c:tx>
            <c:strRef>
              <c:f>'Fig 6'!$D$3</c:f>
              <c:strCache>
                <c:ptCount val="1"/>
                <c:pt idx="0">
                  <c:v>3125 ppm</c:v>
                </c:pt>
              </c:strCache>
            </c:strRef>
          </c:tx>
          <c:spPr>
            <a:ln w="12700">
              <a:solidFill>
                <a:srgbClr val="7030A0"/>
              </a:solidFill>
              <a:prstDash val="sysDash"/>
            </a:ln>
          </c:spPr>
          <c:marker>
            <c:symbol val="circle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xVal>
            <c:numRef>
              <c:f>'Fig 6'!$A$5:$A$10</c:f>
              <c:numCache>
                <c:formatCode>General</c:formatCode>
                <c:ptCount val="6"/>
                <c:pt idx="0">
                  <c:v>0</c:v>
                </c:pt>
                <c:pt idx="1">
                  <c:v>0.61672663793437033</c:v>
                </c:pt>
                <c:pt idx="2">
                  <c:v>1.2026169439720222</c:v>
                </c:pt>
                <c:pt idx="3">
                  <c:v>1.7299182194059088</c:v>
                </c:pt>
                <c:pt idx="4">
                  <c:v>2.3466448573402792</c:v>
                </c:pt>
                <c:pt idx="5">
                  <c:v>2.8739461327741656</c:v>
                </c:pt>
              </c:numCache>
            </c:numRef>
          </c:xVal>
          <c:yVal>
            <c:numRef>
              <c:f>'Fig 6'!$D$5:$D$10</c:f>
              <c:numCache>
                <c:formatCode>General</c:formatCode>
                <c:ptCount val="6"/>
                <c:pt idx="0">
                  <c:v>1.4394574077952356</c:v>
                </c:pt>
                <c:pt idx="1">
                  <c:v>1.4400183343988728</c:v>
                </c:pt>
                <c:pt idx="2">
                  <c:v>1.4463857592366101</c:v>
                </c:pt>
                <c:pt idx="3">
                  <c:v>1.4416300046167252</c:v>
                </c:pt>
                <c:pt idx="4">
                  <c:v>1.4380039551950676</c:v>
                </c:pt>
                <c:pt idx="5">
                  <c:v>1.4318974127567128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80D-4EB1-B458-4BA784374CFC}"/>
            </c:ext>
          </c:extLst>
        </c:ser>
        <c:ser>
          <c:idx val="3"/>
          <c:order val="3"/>
          <c:tx>
            <c:strRef>
              <c:f>'Fig 6'!$E$3</c:f>
              <c:strCache>
                <c:ptCount val="1"/>
                <c:pt idx="0">
                  <c:v>6250 ppm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'Fig 6'!$A$5:$A$10</c:f>
              <c:numCache>
                <c:formatCode>General</c:formatCode>
                <c:ptCount val="6"/>
                <c:pt idx="0">
                  <c:v>0</c:v>
                </c:pt>
                <c:pt idx="1">
                  <c:v>0.61672663793437033</c:v>
                </c:pt>
                <c:pt idx="2">
                  <c:v>1.2026169439720222</c:v>
                </c:pt>
                <c:pt idx="3">
                  <c:v>1.7299182194059088</c:v>
                </c:pt>
                <c:pt idx="4">
                  <c:v>2.3466448573402792</c:v>
                </c:pt>
                <c:pt idx="5">
                  <c:v>2.8739461327741656</c:v>
                </c:pt>
              </c:numCache>
            </c:numRef>
          </c:xVal>
          <c:yVal>
            <c:numRef>
              <c:f>'Fig 6'!$E$5:$E$10</c:f>
              <c:numCache>
                <c:formatCode>General</c:formatCode>
                <c:ptCount val="6"/>
                <c:pt idx="0">
                  <c:v>1.4285084934618066</c:v>
                </c:pt>
                <c:pt idx="1">
                  <c:v>1.4281529945714526</c:v>
                </c:pt>
                <c:pt idx="2">
                  <c:v>1.4240687814777424</c:v>
                </c:pt>
                <c:pt idx="3">
                  <c:v>1.4300014023165091</c:v>
                </c:pt>
                <c:pt idx="4">
                  <c:v>1.4331219307456853</c:v>
                </c:pt>
                <c:pt idx="5">
                  <c:v>1.4318974127567128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80D-4EB1-B458-4BA784374C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150400"/>
        <c:axId val="46151936"/>
      </c:scatterChart>
      <c:valAx>
        <c:axId val="46150400"/>
        <c:scaling>
          <c:orientation val="minMax"/>
          <c:max val="3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crossAx val="46151936"/>
        <c:crosses val="autoZero"/>
        <c:crossBetween val="midCat"/>
      </c:valAx>
      <c:valAx>
        <c:axId val="46151936"/>
        <c:scaling>
          <c:orientation val="minMax"/>
          <c:max val="1.5"/>
          <c:min val="1.4"/>
        </c:scaling>
        <c:delete val="0"/>
        <c:axPos val="l"/>
        <c:title>
          <c:tx>
            <c:rich>
              <a:bodyPr/>
              <a:lstStyle/>
              <a:p>
                <a:pPr>
                  <a:defRPr b="0"/>
                </a:pPr>
                <a:r>
                  <a:rPr lang="en-GB" b="0"/>
                  <a:t>Detector</a:t>
                </a:r>
                <a:r>
                  <a:rPr lang="en-GB" b="0" baseline="0"/>
                  <a:t> signal </a:t>
                </a:r>
                <a:r>
                  <a:rPr lang="en-GB" b="0"/>
                  <a:t> /m V</a:t>
                </a:r>
              </a:p>
            </c:rich>
          </c:tx>
          <c:layout>
            <c:manualLayout>
              <c:xMode val="edge"/>
              <c:yMode val="edge"/>
              <c:x val="2.3566378633150038E-2"/>
              <c:y val="5.8132360418298501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crossAx val="46150400"/>
        <c:crosses val="autoZero"/>
        <c:crossBetween val="midCat"/>
        <c:majorUnit val="5.000000000000001E-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7798512617187587"/>
          <c:y val="0.39418595402847373"/>
          <c:w val="0.19733355205599301"/>
          <c:h val="0.46800485166626898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en-GB" sz="1000" b="0"/>
              <a:t>Deviation in </a:t>
            </a:r>
            <a:r>
              <a:rPr lang="el-GR" sz="1000" b="0">
                <a:latin typeface="Times New Roman" panose="02020603050405020304" pitchFamily="18" charset="0"/>
                <a:cs typeface="Times New Roman" panose="02020603050405020304" pitchFamily="18" charset="0"/>
              </a:rPr>
              <a:t>Φ</a:t>
            </a:r>
            <a:r>
              <a:rPr lang="en-GB" sz="1000" b="0"/>
              <a:t>12(0) </a:t>
            </a:r>
          </a:p>
          <a:p>
            <a:pPr algn="l">
              <a:defRPr/>
            </a:pPr>
            <a:r>
              <a:rPr lang="en-GB" sz="1000" b="0"/>
              <a:t>from 0ppm</a:t>
            </a:r>
            <a:endParaRPr lang="en-GB" sz="1000" b="0" u="sng"/>
          </a:p>
        </c:rich>
      </c:tx>
      <c:layout>
        <c:manualLayout>
          <c:xMode val="edge"/>
          <c:yMode val="edge"/>
          <c:x val="0.76791034467117369"/>
          <c:y val="0.11982570806100218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524709646957919"/>
          <c:y val="7.7014796227394655E-2"/>
          <c:w val="0.60794473550193495"/>
          <c:h val="0.73945660638574029"/>
        </c:manualLayout>
      </c:layout>
      <c:scatterChart>
        <c:scatterStyle val="lineMarker"/>
        <c:varyColors val="0"/>
        <c:ser>
          <c:idx val="1"/>
          <c:order val="0"/>
          <c:tx>
            <c:strRef>
              <c:f>'Fig 6'!$C$42</c:f>
              <c:strCache>
                <c:ptCount val="1"/>
                <c:pt idx="0">
                  <c:v>1500 ppm</c:v>
                </c:pt>
              </c:strCache>
            </c:strRef>
          </c:tx>
          <c:spPr>
            <a:ln w="12700">
              <a:solidFill>
                <a:srgbClr val="0070C0"/>
              </a:solidFill>
              <a:prstDash val="lgDash"/>
            </a:ln>
          </c:spPr>
          <c:marker>
            <c:symbol val="diamond"/>
            <c:size val="5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'Fig 6'!$A$44:$A$49</c:f>
              <c:numCache>
                <c:formatCode>General</c:formatCode>
                <c:ptCount val="6"/>
                <c:pt idx="0">
                  <c:v>0</c:v>
                </c:pt>
                <c:pt idx="1">
                  <c:v>0.61672663793437033</c:v>
                </c:pt>
                <c:pt idx="2">
                  <c:v>1.2026169439720222</c:v>
                </c:pt>
                <c:pt idx="3">
                  <c:v>1.7299182194059088</c:v>
                </c:pt>
                <c:pt idx="4">
                  <c:v>2.3466448573402792</c:v>
                </c:pt>
                <c:pt idx="5">
                  <c:v>2.8739461327741656</c:v>
                </c:pt>
              </c:numCache>
            </c:numRef>
          </c:xVal>
          <c:yVal>
            <c:numRef>
              <c:f>'Fig 6'!$C$44:$C$49</c:f>
              <c:numCache>
                <c:formatCode>0.00</c:formatCode>
                <c:ptCount val="6"/>
                <c:pt idx="0">
                  <c:v>-0.74136569643427319</c:v>
                </c:pt>
                <c:pt idx="1">
                  <c:v>-0.51929597042435738</c:v>
                </c:pt>
                <c:pt idx="2">
                  <c:v>-0.82082925622038005</c:v>
                </c:pt>
                <c:pt idx="3">
                  <c:v>-1.1494781740913644</c:v>
                </c:pt>
                <c:pt idx="4">
                  <c:v>-0.81941080343024286</c:v>
                </c:pt>
                <c:pt idx="5">
                  <c:v>-0.89340966082880824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DF8-436A-B1E4-75E7D8F7D071}"/>
            </c:ext>
          </c:extLst>
        </c:ser>
        <c:ser>
          <c:idx val="2"/>
          <c:order val="1"/>
          <c:tx>
            <c:strRef>
              <c:f>'Fig 6'!$D$42</c:f>
              <c:strCache>
                <c:ptCount val="1"/>
                <c:pt idx="0">
                  <c:v>3125 ppm</c:v>
                </c:pt>
              </c:strCache>
            </c:strRef>
          </c:tx>
          <c:spPr>
            <a:ln w="12700">
              <a:solidFill>
                <a:srgbClr val="7030A0"/>
              </a:solidFill>
              <a:prstDash val="sysDash"/>
            </a:ln>
          </c:spPr>
          <c:marker>
            <c:symbol val="circle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xVal>
            <c:numRef>
              <c:f>'Fig 6'!$A$44:$A$49</c:f>
              <c:numCache>
                <c:formatCode>General</c:formatCode>
                <c:ptCount val="6"/>
                <c:pt idx="0">
                  <c:v>0</c:v>
                </c:pt>
                <c:pt idx="1">
                  <c:v>0.61672663793437033</c:v>
                </c:pt>
                <c:pt idx="2">
                  <c:v>1.2026169439720222</c:v>
                </c:pt>
                <c:pt idx="3">
                  <c:v>1.7299182194059088</c:v>
                </c:pt>
                <c:pt idx="4">
                  <c:v>2.3466448573402792</c:v>
                </c:pt>
                <c:pt idx="5">
                  <c:v>2.8739461327741656</c:v>
                </c:pt>
              </c:numCache>
            </c:numRef>
          </c:xVal>
          <c:yVal>
            <c:numRef>
              <c:f>'Fig 6'!$D$44:$D$49</c:f>
              <c:numCache>
                <c:formatCode>0.00</c:formatCode>
                <c:ptCount val="6"/>
                <c:pt idx="0">
                  <c:v>-1.6625196465049163</c:v>
                </c:pt>
                <c:pt idx="1">
                  <c:v>-1.63720325059922</c:v>
                </c:pt>
                <c:pt idx="2">
                  <c:v>-1.7541053431036824</c:v>
                </c:pt>
                <c:pt idx="3">
                  <c:v>-1.655312131156395</c:v>
                </c:pt>
                <c:pt idx="4">
                  <c:v>-0.86217576212535774</c:v>
                </c:pt>
                <c:pt idx="5">
                  <c:v>-1.3111459998343111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DF8-436A-B1E4-75E7D8F7D071}"/>
            </c:ext>
          </c:extLst>
        </c:ser>
        <c:ser>
          <c:idx val="3"/>
          <c:order val="2"/>
          <c:tx>
            <c:strRef>
              <c:f>'Fig 6'!$E$42</c:f>
              <c:strCache>
                <c:ptCount val="1"/>
                <c:pt idx="0">
                  <c:v>6250 ppm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'Fig 6'!$A$44:$A$49</c:f>
              <c:numCache>
                <c:formatCode>General</c:formatCode>
                <c:ptCount val="6"/>
                <c:pt idx="0">
                  <c:v>0</c:v>
                </c:pt>
                <c:pt idx="1">
                  <c:v>0.61672663793437033</c:v>
                </c:pt>
                <c:pt idx="2">
                  <c:v>1.2026169439720222</c:v>
                </c:pt>
                <c:pt idx="3">
                  <c:v>1.7299182194059088</c:v>
                </c:pt>
                <c:pt idx="4">
                  <c:v>2.3466448573402792</c:v>
                </c:pt>
                <c:pt idx="5">
                  <c:v>2.8739461327741656</c:v>
                </c:pt>
              </c:numCache>
            </c:numRef>
          </c:xVal>
          <c:yVal>
            <c:numRef>
              <c:f>'Fig 6'!$E$44:$E$49</c:f>
              <c:numCache>
                <c:formatCode>0.00</c:formatCode>
                <c:ptCount val="6"/>
                <c:pt idx="0">
                  <c:v>-2.510479052293932</c:v>
                </c:pt>
                <c:pt idx="1">
                  <c:v>-2.2549263435538842</c:v>
                </c:pt>
                <c:pt idx="2">
                  <c:v>-2.8859089486411444</c:v>
                </c:pt>
                <c:pt idx="3">
                  <c:v>-2.2700376817645669</c:v>
                </c:pt>
                <c:pt idx="4">
                  <c:v>-2.0816794972148651</c:v>
                </c:pt>
                <c:pt idx="5">
                  <c:v>-1.8928095521687411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DF8-436A-B1E4-75E7D8F7D0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150400"/>
        <c:axId val="46151936"/>
      </c:scatterChart>
      <c:valAx>
        <c:axId val="46150400"/>
        <c:scaling>
          <c:orientation val="minMax"/>
          <c:max val="3"/>
        </c:scaling>
        <c:delete val="0"/>
        <c:axPos val="b"/>
        <c:numFmt formatCode="General" sourceLinked="1"/>
        <c:majorTickMark val="in"/>
        <c:minorTickMark val="none"/>
        <c:tickLblPos val="high"/>
        <c:spPr>
          <a:ln w="12700">
            <a:solidFill>
              <a:schemeClr val="tx1"/>
            </a:solidFill>
          </a:ln>
        </c:spPr>
        <c:crossAx val="46151936"/>
        <c:crosses val="autoZero"/>
        <c:crossBetween val="midCat"/>
      </c:valAx>
      <c:valAx>
        <c:axId val="461519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b="0"/>
                </a:pPr>
                <a:r>
                  <a:rPr lang="en-GB" b="0" baseline="0"/>
                  <a:t>Deviation / %</a:t>
                </a:r>
                <a:endParaRPr lang="en-GB" b="0"/>
              </a:p>
            </c:rich>
          </c:tx>
          <c:layout>
            <c:manualLayout>
              <c:xMode val="edge"/>
              <c:yMode val="edge"/>
              <c:x val="2.3566378633150038E-2"/>
              <c:y val="5.8132360418298501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crossAx val="46150400"/>
        <c:crosses val="autoZero"/>
        <c:crossBetween val="midCat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468630</xdr:colOff>
      <xdr:row>1</xdr:row>
      <xdr:rowOff>60960</xdr:rowOff>
    </xdr:from>
    <xdr:to>
      <xdr:col>12</xdr:col>
      <xdr:colOff>266700</xdr:colOff>
      <xdr:row>16</xdr:row>
      <xdr:rowOff>22860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480060</xdr:colOff>
      <xdr:row>26</xdr:row>
      <xdr:rowOff>144780</xdr:rowOff>
    </xdr:from>
    <xdr:to>
      <xdr:col>12</xdr:col>
      <xdr:colOff>278130</xdr:colOff>
      <xdr:row>39</xdr:row>
      <xdr:rowOff>175260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426720</xdr:colOff>
      <xdr:row>48</xdr:row>
      <xdr:rowOff>0</xdr:rowOff>
    </xdr:from>
    <xdr:to>
      <xdr:col>12</xdr:col>
      <xdr:colOff>224790</xdr:colOff>
      <xdr:row>62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480060</xdr:colOff>
      <xdr:row>17</xdr:row>
      <xdr:rowOff>30480</xdr:rowOff>
    </xdr:from>
    <xdr:to>
      <xdr:col>12</xdr:col>
      <xdr:colOff>278130</xdr:colOff>
      <xdr:row>25</xdr:row>
      <xdr:rowOff>53340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472440</xdr:colOff>
      <xdr:row>40</xdr:row>
      <xdr:rowOff>137160</xdr:rowOff>
    </xdr:from>
    <xdr:to>
      <xdr:col>12</xdr:col>
      <xdr:colOff>270510</xdr:colOff>
      <xdr:row>47</xdr:row>
      <xdr:rowOff>22860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tabSelected="1" workbookViewId="0">
      <selection activeCell="F12" sqref="F12"/>
    </sheetView>
  </sheetViews>
  <sheetFormatPr defaultRowHeight="14.4" x14ac:dyDescent="0.3"/>
  <cols>
    <col min="1" max="1" width="17.6640625" customWidth="1"/>
    <col min="2" max="2" width="9.5546875" customWidth="1"/>
    <col min="3" max="3" width="10.44140625" customWidth="1"/>
    <col min="4" max="4" width="9.88671875" customWidth="1"/>
    <col min="5" max="6" width="10.109375" customWidth="1"/>
    <col min="7" max="8" width="13.88671875" customWidth="1"/>
    <col min="9" max="9" width="14.33203125" customWidth="1"/>
    <col min="10" max="10" width="13.77734375" customWidth="1"/>
  </cols>
  <sheetData>
    <row r="1" spans="1:5" x14ac:dyDescent="0.3">
      <c r="A1" t="s">
        <v>9</v>
      </c>
    </row>
    <row r="2" spans="1:5" x14ac:dyDescent="0.3">
      <c r="B2" t="s">
        <v>8</v>
      </c>
    </row>
    <row r="3" spans="1:5" x14ac:dyDescent="0.3">
      <c r="A3" s="1" t="s">
        <v>5</v>
      </c>
      <c r="B3" t="s">
        <v>0</v>
      </c>
      <c r="C3" t="s">
        <v>1</v>
      </c>
      <c r="D3" t="s">
        <v>2</v>
      </c>
      <c r="E3" t="s">
        <v>3</v>
      </c>
    </row>
    <row r="4" spans="1:5" x14ac:dyDescent="0.3">
      <c r="A4" t="s">
        <v>6</v>
      </c>
    </row>
    <row r="5" spans="1:5" x14ac:dyDescent="0.3">
      <c r="A5">
        <v>0</v>
      </c>
      <c r="B5">
        <v>1.4618455442221061</v>
      </c>
      <c r="C5">
        <v>1.4540644174883959</v>
      </c>
      <c r="D5">
        <v>1.4394574077952356</v>
      </c>
      <c r="E5">
        <v>1.4285084934618066</v>
      </c>
    </row>
    <row r="6" spans="1:5" x14ac:dyDescent="0.3">
      <c r="A6">
        <v>0.61672663793437033</v>
      </c>
      <c r="B6">
        <v>1.465384681918914</v>
      </c>
      <c r="C6">
        <v>1.4613083208161552</v>
      </c>
      <c r="D6">
        <v>1.4400183343988728</v>
      </c>
      <c r="E6">
        <v>1.4281529945714526</v>
      </c>
    </row>
    <row r="7" spans="1:5" x14ac:dyDescent="0.3">
      <c r="A7">
        <v>1.2026169439720222</v>
      </c>
      <c r="B7">
        <v>1.4714200656892658</v>
      </c>
      <c r="C7">
        <v>1.4558576649970141</v>
      </c>
      <c r="D7">
        <v>1.4463857592366101</v>
      </c>
      <c r="E7">
        <v>1.4240687814777424</v>
      </c>
    </row>
    <row r="8" spans="1:5" x14ac:dyDescent="0.3">
      <c r="A8">
        <v>1.7299182194059088</v>
      </c>
      <c r="B8">
        <v>1.4607000368920888</v>
      </c>
      <c r="C8">
        <v>1.455897170326492</v>
      </c>
      <c r="D8">
        <v>1.4416300046167252</v>
      </c>
      <c r="E8">
        <v>1.4300014023165091</v>
      </c>
    </row>
    <row r="9" spans="1:5" x14ac:dyDescent="0.3">
      <c r="A9">
        <v>2.3466448573402792</v>
      </c>
      <c r="B9">
        <v>1.4622801028463586</v>
      </c>
      <c r="C9">
        <v>1.4574058813129849</v>
      </c>
      <c r="D9">
        <v>1.4380039551950676</v>
      </c>
      <c r="E9">
        <v>1.4331219307456853</v>
      </c>
    </row>
    <row r="10" spans="1:5" x14ac:dyDescent="0.3">
      <c r="A10">
        <v>2.8739461327741656</v>
      </c>
      <c r="B10">
        <v>1.4653532248801617</v>
      </c>
      <c r="C10">
        <v>1.4571372941474814</v>
      </c>
      <c r="D10">
        <v>1.4318974127567128</v>
      </c>
      <c r="E10">
        <v>1.4318974127567128</v>
      </c>
    </row>
    <row r="12" spans="1:5" x14ac:dyDescent="0.3">
      <c r="A12" t="s">
        <v>10</v>
      </c>
      <c r="E12" s="4"/>
    </row>
    <row r="13" spans="1:5" x14ac:dyDescent="0.3">
      <c r="A13" s="1" t="s">
        <v>5</v>
      </c>
      <c r="B13" t="s">
        <v>0</v>
      </c>
      <c r="C13" t="s">
        <v>1</v>
      </c>
      <c r="D13" t="s">
        <v>2</v>
      </c>
      <c r="E13" t="s">
        <v>3</v>
      </c>
    </row>
    <row r="14" spans="1:5" x14ac:dyDescent="0.3">
      <c r="A14" t="s">
        <v>6</v>
      </c>
      <c r="B14" s="5"/>
      <c r="C14" s="5"/>
      <c r="D14" s="5"/>
      <c r="E14" s="5"/>
    </row>
    <row r="15" spans="1:5" x14ac:dyDescent="0.3">
      <c r="A15">
        <v>0.61672663793436999</v>
      </c>
      <c r="B15" s="2">
        <v>2.4210065904679422E-3</v>
      </c>
      <c r="C15" s="2">
        <v>4.9818310940252276E-3</v>
      </c>
      <c r="D15" s="2">
        <v>3.8967919481300891E-4</v>
      </c>
      <c r="E15" s="2">
        <v>-2.4886018667800606E-4</v>
      </c>
    </row>
    <row r="16" spans="1:5" x14ac:dyDescent="0.3">
      <c r="A16">
        <v>1.2026169439720222</v>
      </c>
      <c r="B16" s="2">
        <v>6.5496122384492749E-3</v>
      </c>
      <c r="C16" s="2">
        <v>1.2332655190859258E-3</v>
      </c>
      <c r="D16" s="2">
        <v>4.8131687702982441E-3</v>
      </c>
      <c r="E16" s="2">
        <v>-3.1079353076194603E-3</v>
      </c>
    </row>
    <row r="17" spans="1:5" x14ac:dyDescent="0.3">
      <c r="A17">
        <v>1.7299182194059088</v>
      </c>
      <c r="B17" s="2">
        <v>-7.8360353085512994E-4</v>
      </c>
      <c r="C17" s="2">
        <v>1.2604344182095132E-3</v>
      </c>
      <c r="D17" s="2">
        <v>1.5093165033742211E-3</v>
      </c>
      <c r="E17" s="2">
        <v>1.045082238947395E-3</v>
      </c>
    </row>
    <row r="18" spans="1:5" x14ac:dyDescent="0.3">
      <c r="A18">
        <v>2.3466448573402792</v>
      </c>
      <c r="B18" s="2">
        <v>2.9726712645534596E-4</v>
      </c>
      <c r="C18" s="2">
        <v>2.2980163632369908E-3</v>
      </c>
      <c r="D18" s="2">
        <v>-1.0097225470492646E-3</v>
      </c>
      <c r="E18" s="2">
        <v>3.22954837510176E-3</v>
      </c>
    </row>
    <row r="19" spans="1:5" x14ac:dyDescent="0.3">
      <c r="A19">
        <v>2.8739461327741656</v>
      </c>
      <c r="B19" s="2">
        <v>2.3994878747071531E-3</v>
      </c>
      <c r="C19" s="2">
        <v>2.1133015993839445E-3</v>
      </c>
      <c r="D19" s="2">
        <v>-5.2519754996447942E-3</v>
      </c>
      <c r="E19" s="2">
        <v>2.3723480192221575E-3</v>
      </c>
    </row>
    <row r="21" spans="1:5" x14ac:dyDescent="0.3">
      <c r="A21" t="s">
        <v>11</v>
      </c>
    </row>
    <row r="22" spans="1:5" x14ac:dyDescent="0.3">
      <c r="A22" s="1" t="s">
        <v>5</v>
      </c>
      <c r="B22" t="s">
        <v>0</v>
      </c>
      <c r="C22" t="s">
        <v>1</v>
      </c>
      <c r="D22" t="s">
        <v>2</v>
      </c>
      <c r="E22" t="s">
        <v>3</v>
      </c>
    </row>
    <row r="23" spans="1:5" x14ac:dyDescent="0.3">
      <c r="A23" t="s">
        <v>6</v>
      </c>
    </row>
    <row r="24" spans="1:5" x14ac:dyDescent="0.3">
      <c r="A24">
        <v>0</v>
      </c>
      <c r="B24">
        <v>4.6311899479336276</v>
      </c>
      <c r="C24">
        <v>4.5968558943229354</v>
      </c>
      <c r="D24">
        <v>4.5541955051822702</v>
      </c>
      <c r="E24">
        <v>4.5149248944188116</v>
      </c>
    </row>
    <row r="25" spans="1:5" x14ac:dyDescent="0.3">
      <c r="A25">
        <v>0.61672663793437033</v>
      </c>
      <c r="B25">
        <v>3.4517837720372411</v>
      </c>
      <c r="C25">
        <v>3.4338587980012898</v>
      </c>
      <c r="D25">
        <v>3.395271055917791</v>
      </c>
      <c r="E25">
        <v>3.3739485904390554</v>
      </c>
    </row>
    <row r="26" spans="1:5" x14ac:dyDescent="0.3">
      <c r="A26">
        <v>1.2026169439720222</v>
      </c>
      <c r="B26">
        <v>2.7874068242851173</v>
      </c>
      <c r="C26">
        <v>2.7645269735815017</v>
      </c>
      <c r="D26">
        <v>2.7385127722462954</v>
      </c>
      <c r="E26">
        <v>2.7069648013080392</v>
      </c>
    </row>
    <row r="27" spans="1:5" x14ac:dyDescent="0.3">
      <c r="A27">
        <v>1.7299182194059088</v>
      </c>
      <c r="B27">
        <v>2.3266825959610928</v>
      </c>
      <c r="C27">
        <v>2.2999378873401377</v>
      </c>
      <c r="D27">
        <v>2.2881687366966443</v>
      </c>
      <c r="E27">
        <v>2.273866024297718</v>
      </c>
    </row>
    <row r="28" spans="1:5" x14ac:dyDescent="0.3">
      <c r="A28">
        <v>2.3466448573402792</v>
      </c>
      <c r="B28">
        <v>2.0423952205584617</v>
      </c>
      <c r="C28">
        <v>2.0256596134724627</v>
      </c>
      <c r="D28">
        <v>2.0247861839999999</v>
      </c>
      <c r="E28">
        <v>1.9998790979999999</v>
      </c>
    </row>
    <row r="29" spans="1:5" x14ac:dyDescent="0.3">
      <c r="A29">
        <v>2.8739461327741656</v>
      </c>
      <c r="B29">
        <v>1.7892473759068246</v>
      </c>
      <c r="C29">
        <v>1.7732620669943471</v>
      </c>
      <c r="D29">
        <v>1.7657877305104819</v>
      </c>
      <c r="E29">
        <v>1.7553803306637317</v>
      </c>
    </row>
    <row r="31" spans="1:5" x14ac:dyDescent="0.3">
      <c r="A31" t="s">
        <v>7</v>
      </c>
    </row>
    <row r="32" spans="1:5" x14ac:dyDescent="0.3">
      <c r="A32" s="1" t="s">
        <v>5</v>
      </c>
      <c r="B32" t="s">
        <v>0</v>
      </c>
      <c r="C32" t="s">
        <v>1</v>
      </c>
      <c r="D32" t="s">
        <v>2</v>
      </c>
      <c r="E32" t="s">
        <v>3</v>
      </c>
    </row>
    <row r="33" spans="1:6" x14ac:dyDescent="0.3">
      <c r="A33" t="s">
        <v>6</v>
      </c>
    </row>
    <row r="34" spans="1:6" x14ac:dyDescent="0.3">
      <c r="A34">
        <v>0</v>
      </c>
      <c r="B34">
        <v>0</v>
      </c>
      <c r="C34">
        <v>-3.4334053610692195E-2</v>
      </c>
      <c r="D34">
        <v>-7.6994442751357361E-2</v>
      </c>
      <c r="E34">
        <v>-0.11626505351481597</v>
      </c>
    </row>
    <row r="35" spans="1:6" x14ac:dyDescent="0.3">
      <c r="A35">
        <v>0.61672663793437033</v>
      </c>
      <c r="B35">
        <v>0</v>
      </c>
      <c r="C35">
        <v>-1.792497403595128E-2</v>
      </c>
      <c r="D35">
        <v>-5.6512716119450079E-2</v>
      </c>
      <c r="E35">
        <v>-7.7835181598185699E-2</v>
      </c>
    </row>
    <row r="36" spans="1:6" x14ac:dyDescent="0.3">
      <c r="A36">
        <v>1.2026169439720222</v>
      </c>
      <c r="B36">
        <v>0</v>
      </c>
      <c r="C36">
        <v>-2.2879850703615645E-2</v>
      </c>
      <c r="D36">
        <v>-4.8894052038821911E-2</v>
      </c>
      <c r="E36">
        <v>-8.0442022977078143E-2</v>
      </c>
    </row>
    <row r="37" spans="1:6" x14ac:dyDescent="0.3">
      <c r="A37">
        <v>1.7299182194059088</v>
      </c>
      <c r="B37">
        <v>0</v>
      </c>
      <c r="C37">
        <v>-2.6744708620955127E-2</v>
      </c>
      <c r="D37">
        <v>-3.8513859264448502E-2</v>
      </c>
      <c r="E37">
        <v>-5.2816571663374834E-2</v>
      </c>
    </row>
    <row r="38" spans="1:6" x14ac:dyDescent="0.3">
      <c r="A38">
        <v>2.3466448573402792</v>
      </c>
      <c r="B38">
        <v>0</v>
      </c>
      <c r="C38">
        <v>-1.6735607085998971E-2</v>
      </c>
      <c r="D38">
        <v>-1.7609036558461799E-2</v>
      </c>
      <c r="E38">
        <v>-4.2516122558461822E-2</v>
      </c>
    </row>
    <row r="39" spans="1:6" x14ac:dyDescent="0.3">
      <c r="A39">
        <v>2.8739461327741656</v>
      </c>
      <c r="B39">
        <v>0</v>
      </c>
      <c r="C39">
        <v>-1.5985308912477514E-2</v>
      </c>
      <c r="D39">
        <v>-2.345964539634271E-2</v>
      </c>
      <c r="E39">
        <v>-3.3867045243092919E-2</v>
      </c>
    </row>
    <row r="41" spans="1:6" x14ac:dyDescent="0.3">
      <c r="A41" t="s">
        <v>12</v>
      </c>
    </row>
    <row r="42" spans="1:6" x14ac:dyDescent="0.3">
      <c r="A42" s="1" t="s">
        <v>5</v>
      </c>
      <c r="B42" t="s">
        <v>0</v>
      </c>
      <c r="C42" t="s">
        <v>1</v>
      </c>
      <c r="D42" t="s">
        <v>2</v>
      </c>
      <c r="E42" t="s">
        <v>3</v>
      </c>
      <c r="F42" s="7">
        <f>AVERAGE(C43:E49)</f>
        <v>-1.5401162650216913</v>
      </c>
    </row>
    <row r="43" spans="1:6" x14ac:dyDescent="0.3">
      <c r="A43" t="s">
        <v>6</v>
      </c>
      <c r="B43" t="s">
        <v>4</v>
      </c>
      <c r="C43" s="7">
        <f>AVERAGE(C44:C49)</f>
        <v>-0.82396492690490442</v>
      </c>
      <c r="D43" s="7">
        <f t="shared" ref="D43:E43" si="0">AVERAGE(D44:D49)</f>
        <v>-1.4804103555539807</v>
      </c>
      <c r="E43" s="7">
        <f t="shared" si="0"/>
        <v>-2.3159735126061891</v>
      </c>
    </row>
    <row r="44" spans="1:6" x14ac:dyDescent="0.3">
      <c r="A44">
        <v>0</v>
      </c>
      <c r="B44" s="3">
        <v>0</v>
      </c>
      <c r="C44" s="6">
        <v>-0.74136569643427319</v>
      </c>
      <c r="D44" s="6">
        <v>-1.6625196465049163</v>
      </c>
      <c r="E44" s="6">
        <v>-2.510479052293932</v>
      </c>
    </row>
    <row r="45" spans="1:6" x14ac:dyDescent="0.3">
      <c r="A45">
        <v>0.61672663793437033</v>
      </c>
      <c r="B45" s="3">
        <v>0</v>
      </c>
      <c r="C45" s="6">
        <v>-0.51929597042435738</v>
      </c>
      <c r="D45" s="6">
        <v>-1.63720325059922</v>
      </c>
      <c r="E45" s="6">
        <v>-2.2549263435538842</v>
      </c>
    </row>
    <row r="46" spans="1:6" x14ac:dyDescent="0.3">
      <c r="A46">
        <v>1.2026169439720222</v>
      </c>
      <c r="B46" s="3">
        <v>0</v>
      </c>
      <c r="C46" s="6">
        <v>-0.82082925622038005</v>
      </c>
      <c r="D46" s="6">
        <v>-1.7541053431036824</v>
      </c>
      <c r="E46" s="6">
        <v>-2.8859089486411444</v>
      </c>
    </row>
    <row r="47" spans="1:6" x14ac:dyDescent="0.3">
      <c r="A47">
        <v>1.7299182194059088</v>
      </c>
      <c r="B47" s="3">
        <v>0</v>
      </c>
      <c r="C47" s="6">
        <v>-1.1494781740913644</v>
      </c>
      <c r="D47" s="6">
        <v>-1.655312131156395</v>
      </c>
      <c r="E47" s="6">
        <v>-2.2700376817645669</v>
      </c>
    </row>
    <row r="48" spans="1:6" x14ac:dyDescent="0.3">
      <c r="A48">
        <v>2.3466448573402792</v>
      </c>
      <c r="B48" s="3">
        <v>0</v>
      </c>
      <c r="C48" s="6">
        <v>-0.81941080343024286</v>
      </c>
      <c r="D48" s="6">
        <v>-0.86217576212535774</v>
      </c>
      <c r="E48" s="6">
        <v>-2.0816794972148651</v>
      </c>
    </row>
    <row r="49" spans="1:5" x14ac:dyDescent="0.3">
      <c r="A49">
        <v>2.8739461327741656</v>
      </c>
      <c r="B49" s="3">
        <v>0</v>
      </c>
      <c r="C49" s="6">
        <v>-0.89340966082880824</v>
      </c>
      <c r="D49" s="6">
        <v>-1.3111459998343111</v>
      </c>
      <c r="E49" s="6">
        <v>-1.8928095521687411</v>
      </c>
    </row>
    <row r="51" spans="1:5" x14ac:dyDescent="0.3">
      <c r="A51" t="s">
        <v>13</v>
      </c>
    </row>
    <row r="52" spans="1:5" x14ac:dyDescent="0.3">
      <c r="A52" s="1" t="s">
        <v>5</v>
      </c>
      <c r="B52" t="s">
        <v>0</v>
      </c>
      <c r="C52" t="s">
        <v>1</v>
      </c>
      <c r="D52" t="s">
        <v>2</v>
      </c>
      <c r="E52" t="s">
        <v>3</v>
      </c>
    </row>
    <row r="53" spans="1:5" x14ac:dyDescent="0.3">
      <c r="A53" t="s">
        <v>6</v>
      </c>
    </row>
    <row r="54" spans="1:5" x14ac:dyDescent="0.3">
      <c r="A54">
        <v>0</v>
      </c>
      <c r="B54">
        <v>4.6743192360186825</v>
      </c>
      <c r="C54">
        <v>4.2367019334365796</v>
      </c>
      <c r="D54">
        <v>3.9254247220621767</v>
      </c>
      <c r="E54">
        <v>3.3239038097663181</v>
      </c>
    </row>
    <row r="55" spans="1:5" x14ac:dyDescent="0.3">
      <c r="A55">
        <v>0.61672663793437033</v>
      </c>
      <c r="B55">
        <v>3.4832777815798832</v>
      </c>
      <c r="C55">
        <v>3.241106080726647</v>
      </c>
      <c r="D55">
        <v>3.0352557661973445</v>
      </c>
      <c r="E55">
        <v>2.6682140573688833</v>
      </c>
    </row>
    <row r="56" spans="1:5" x14ac:dyDescent="0.3">
      <c r="A56">
        <v>1.2026169439720222</v>
      </c>
      <c r="B56">
        <v>2.8033650597997108</v>
      </c>
      <c r="C56">
        <v>2.6350542933471504</v>
      </c>
      <c r="D56">
        <v>2.5034894217892321</v>
      </c>
      <c r="E56">
        <v>2.2229037934571489</v>
      </c>
    </row>
    <row r="57" spans="1:5" x14ac:dyDescent="0.3">
      <c r="A57">
        <v>1.7299182194059088</v>
      </c>
      <c r="B57">
        <v>2.3363978996249997</v>
      </c>
      <c r="C57">
        <v>2.2092636912914045</v>
      </c>
      <c r="D57">
        <v>2.1219590575974068</v>
      </c>
      <c r="E57">
        <v>1.9214105380879811</v>
      </c>
    </row>
    <row r="58" spans="1:5" x14ac:dyDescent="0.3">
      <c r="A58">
        <v>2.3466448573402792</v>
      </c>
      <c r="B58">
        <v>2.0492170009778112</v>
      </c>
      <c r="C58">
        <v>1.9557395951163137</v>
      </c>
      <c r="D58">
        <v>1.8908401990235986</v>
      </c>
      <c r="E58">
        <v>1.7190196977760643</v>
      </c>
    </row>
    <row r="59" spans="1:5" x14ac:dyDescent="0.3">
      <c r="A59">
        <v>2.8739461327741656</v>
      </c>
      <c r="B59">
        <v>1.7977614755283238</v>
      </c>
      <c r="C59">
        <v>1.7239483273383391</v>
      </c>
      <c r="D59">
        <v>1.676003757165299</v>
      </c>
      <c r="E59">
        <v>1.5380137280164214</v>
      </c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CCD3EAC21452E41B21664C1CEE0122B" ma:contentTypeVersion="13" ma:contentTypeDescription="Create a new document." ma:contentTypeScope="" ma:versionID="bb1bd95f013315f90e4aa7d261bf3eec">
  <xsd:schema xmlns:xsd="http://www.w3.org/2001/XMLSchema" xmlns:xs="http://www.w3.org/2001/XMLSchema" xmlns:p="http://schemas.microsoft.com/office/2006/metadata/properties" xmlns:ns3="514752ca-b80a-449f-8668-f75273954230" xmlns:ns4="15f04063-4e1e-44fe-adcd-9842e43cf927" targetNamespace="http://schemas.microsoft.com/office/2006/metadata/properties" ma:root="true" ma:fieldsID="f47f85b3013bb5e530680b6fb8c5691f" ns3:_="" ns4:_="">
    <xsd:import namespace="514752ca-b80a-449f-8668-f75273954230"/>
    <xsd:import namespace="15f04063-4e1e-44fe-adcd-9842e43cf92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ServiceAutoKeyPoints" minOccurs="0"/>
                <xsd:element ref="ns4:MediaServiceKeyPoints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4752ca-b80a-449f-8668-f7527395423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f04063-4e1e-44fe-adcd-9842e43cf9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E3D3789-1401-48BF-B397-3A0909309E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14752ca-b80a-449f-8668-f75273954230"/>
    <ds:schemaRef ds:uri="15f04063-4e1e-44fe-adcd-9842e43cf92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06C5816-45CB-426D-B079-D2BF06D95C1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292A8BF-7892-4939-8CCE-B74C23C8A95E}">
  <ds:schemaRefs>
    <ds:schemaRef ds:uri="http://purl.org/dc/elements/1.1/"/>
    <ds:schemaRef ds:uri="http://schemas.microsoft.com/office/2006/metadata/properties"/>
    <ds:schemaRef ds:uri="http://purl.org/dc/terms/"/>
    <ds:schemaRef ds:uri="15f04063-4e1e-44fe-adcd-9842e43cf927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514752ca-b80a-449f-8668-f75273954230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 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Hodgkinson, Jane</cp:lastModifiedBy>
  <dcterms:created xsi:type="dcterms:W3CDTF">2015-04-03T15:09:03Z</dcterms:created>
  <dcterms:modified xsi:type="dcterms:W3CDTF">2020-07-31T16:28:23Z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0x0101004CCD3EAC21452E41B21664C1CEE0122B</vt:lpwstr>
  </property>
</Properties>
</file>